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I:\Business\Payroll\Time Sheets\24-25\"/>
    </mc:Choice>
  </mc:AlternateContent>
  <xr:revisionPtr revIDLastSave="0" documentId="13_ncr:1_{BDC6404E-CA04-43A7-912A-1FC24DE3FD70}" xr6:coauthVersionLast="47" xr6:coauthVersionMax="47" xr10:uidLastSave="{00000000-0000-0000-0000-000000000000}"/>
  <bookViews>
    <workbookView xWindow="-120" yWindow="-120" windowWidth="29040" windowHeight="15840" xr2:uid="{00000000-000D-0000-FFFF-FFFF00000000}"/>
  </bookViews>
  <sheets>
    <sheet name="Instructions" sheetId="38" r:id="rId1"/>
    <sheet name="07-31 &amp; 08-15" sheetId="34" r:id="rId2"/>
    <sheet name="08-31 &amp; 9-15" sheetId="33" r:id="rId3"/>
    <sheet name="09-30 &amp; 10-15" sheetId="32" r:id="rId4"/>
    <sheet name="10-31 &amp; 11-15" sheetId="28" r:id="rId5"/>
    <sheet name="11-30 &amp; 12-15" sheetId="35" r:id="rId6"/>
    <sheet name="12-31 &amp; 01-15" sheetId="36" r:id="rId7"/>
    <sheet name="01-31 &amp; 02-15" sheetId="37" r:id="rId8"/>
    <sheet name="02-28 &amp; 03-15" sheetId="21" r:id="rId9"/>
    <sheet name="03-31 &amp; 04-15" sheetId="27" r:id="rId10"/>
    <sheet name="04-30 &amp; 05-15" sheetId="29" r:id="rId11"/>
    <sheet name="05-31 &amp; 06-15" sheetId="30" r:id="rId12"/>
    <sheet name="06-30 &amp; 07-15" sheetId="31" r:id="rId13"/>
    <sheet name="Sheet2" sheetId="40"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21" l="1"/>
  <c r="L2" i="34"/>
  <c r="G4" i="31" l="1"/>
  <c r="G3" i="31"/>
  <c r="C3" i="31"/>
  <c r="G2" i="31"/>
  <c r="C2" i="31"/>
  <c r="G4" i="30"/>
  <c r="G3" i="30"/>
  <c r="C3" i="30"/>
  <c r="G2" i="30"/>
  <c r="C2" i="30"/>
  <c r="G4" i="29"/>
  <c r="G3" i="29"/>
  <c r="C3" i="29"/>
  <c r="G2" i="29"/>
  <c r="C2" i="29"/>
  <c r="G4" i="27"/>
  <c r="G3" i="27"/>
  <c r="C3" i="27"/>
  <c r="G2" i="27"/>
  <c r="C2" i="27"/>
  <c r="G4" i="21"/>
  <c r="G3" i="21"/>
  <c r="C3" i="21"/>
  <c r="G2" i="21"/>
  <c r="C2" i="21"/>
  <c r="G4" i="37"/>
  <c r="G3" i="37"/>
  <c r="C3" i="37"/>
  <c r="G2" i="37"/>
  <c r="C2" i="37"/>
  <c r="G4" i="36"/>
  <c r="G3" i="36"/>
  <c r="C3" i="36"/>
  <c r="G2" i="36"/>
  <c r="C2" i="36"/>
  <c r="G4" i="35"/>
  <c r="G3" i="35"/>
  <c r="C3" i="35"/>
  <c r="G2" i="35"/>
  <c r="C2" i="35"/>
  <c r="G4" i="28"/>
  <c r="G3" i="28"/>
  <c r="C3" i="28"/>
  <c r="G2" i="28"/>
  <c r="C2" i="28"/>
  <c r="G4" i="32"/>
  <c r="G3" i="32"/>
  <c r="C3" i="32"/>
  <c r="G2" i="32"/>
  <c r="C2" i="32"/>
  <c r="G3" i="33"/>
  <c r="G4" i="33"/>
  <c r="G2" i="33"/>
  <c r="P4" i="34"/>
  <c r="P4" i="30" s="1"/>
  <c r="P3" i="34"/>
  <c r="P3" i="29" s="1"/>
  <c r="P2" i="34"/>
  <c r="P2" i="31" s="1"/>
  <c r="C3" i="33"/>
  <c r="C2" i="33"/>
  <c r="L3" i="34"/>
  <c r="L3" i="33" s="1"/>
  <c r="L2" i="33"/>
  <c r="P3" i="32" l="1"/>
  <c r="P3" i="36"/>
  <c r="L2" i="35"/>
  <c r="L2" i="21"/>
  <c r="P3" i="33"/>
  <c r="P3" i="37"/>
  <c r="L2" i="28"/>
  <c r="L2" i="36"/>
  <c r="L2" i="27"/>
  <c r="L2" i="30"/>
  <c r="L2" i="37"/>
  <c r="L2" i="29"/>
  <c r="L2" i="32"/>
  <c r="P2" i="32"/>
  <c r="P2" i="28"/>
  <c r="P2" i="29"/>
  <c r="P2" i="33"/>
  <c r="P2" i="35"/>
  <c r="P2" i="30"/>
  <c r="P2" i="36"/>
  <c r="P2" i="37"/>
  <c r="P2" i="21"/>
  <c r="P2" i="27"/>
  <c r="P4" i="31"/>
  <c r="P4" i="32"/>
  <c r="P4" i="28"/>
  <c r="P4" i="35"/>
  <c r="P4" i="36"/>
  <c r="P4" i="33"/>
  <c r="P4" i="37"/>
  <c r="P4" i="21"/>
  <c r="P4" i="27"/>
  <c r="P4" i="29"/>
  <c r="P3" i="35"/>
  <c r="P3" i="27"/>
  <c r="P3" i="28"/>
  <c r="P3" i="21"/>
  <c r="P3" i="30"/>
  <c r="P3" i="31"/>
  <c r="L3" i="32"/>
  <c r="L3" i="35"/>
  <c r="L3" i="37"/>
  <c r="L3" i="27"/>
  <c r="L3" i="30"/>
  <c r="L3" i="28"/>
  <c r="L3" i="36"/>
  <c r="L3" i="21"/>
  <c r="L3" i="29"/>
  <c r="L3" i="31"/>
  <c r="L2" i="31"/>
  <c r="A8" i="34" l="1"/>
  <c r="N24" i="37"/>
  <c r="E24" i="37"/>
  <c r="N24" i="36"/>
  <c r="E24" i="36"/>
  <c r="N24" i="35"/>
  <c r="E24" i="35"/>
  <c r="N24" i="34"/>
  <c r="E24" i="34"/>
  <c r="E5" i="34"/>
  <c r="M5" i="34" s="1"/>
  <c r="J8" i="34" s="1"/>
  <c r="J9" i="34" s="1"/>
  <c r="N24" i="33"/>
  <c r="E24" i="33"/>
  <c r="N24" i="32"/>
  <c r="E24" i="32"/>
  <c r="N24" i="31"/>
  <c r="E24" i="31"/>
  <c r="N24" i="30"/>
  <c r="E24" i="30"/>
  <c r="N24" i="29"/>
  <c r="E24" i="29"/>
  <c r="N24" i="27"/>
  <c r="E24" i="27"/>
  <c r="N24" i="21"/>
  <c r="E24" i="21"/>
  <c r="N24" i="28"/>
  <c r="E24" i="28"/>
  <c r="A9" i="34" l="1"/>
  <c r="A10" i="34" s="1"/>
  <c r="A11" i="34" s="1"/>
  <c r="A12" i="34" s="1"/>
  <c r="A13" i="34" s="1"/>
  <c r="A14" i="34" s="1"/>
  <c r="A15" i="34" s="1"/>
  <c r="A16" i="34" s="1"/>
  <c r="A17" i="34" s="1"/>
  <c r="A18" i="34" s="1"/>
  <c r="A19" i="34" s="1"/>
  <c r="A20" i="34" s="1"/>
  <c r="A21" i="34" s="1"/>
  <c r="A22" i="34" s="1"/>
  <c r="J10" i="34"/>
  <c r="J11" i="34" s="1"/>
  <c r="J12" i="34" s="1"/>
  <c r="J13" i="34" s="1"/>
  <c r="J14" i="34" s="1"/>
  <c r="J15" i="34" s="1"/>
  <c r="J16" i="34" s="1"/>
  <c r="J17" i="34" s="1"/>
  <c r="J18" i="34" s="1"/>
  <c r="J19" i="34" s="1"/>
  <c r="J20" i="34" s="1"/>
  <c r="J21" i="34" s="1"/>
  <c r="J22" i="34" s="1"/>
  <c r="J23" i="34" s="1"/>
  <c r="N5" i="34"/>
  <c r="D5" i="33" s="1"/>
  <c r="E5" i="33" l="1"/>
  <c r="M5" i="33" s="1"/>
  <c r="A8" i="33"/>
  <c r="A9" i="33" s="1"/>
  <c r="A10" i="33" s="1"/>
  <c r="A11" i="33" s="1"/>
  <c r="A12" i="33" s="1"/>
  <c r="A13" i="33" s="1"/>
  <c r="A14" i="33" s="1"/>
  <c r="A15" i="33" s="1"/>
  <c r="A16" i="33" s="1"/>
  <c r="A17" i="33" s="1"/>
  <c r="A18" i="33" s="1"/>
  <c r="A19" i="33" s="1"/>
  <c r="A20" i="33" s="1"/>
  <c r="A21" i="33" s="1"/>
  <c r="A22" i="33" s="1"/>
  <c r="J8" i="33" l="1"/>
  <c r="J9" i="33" s="1"/>
  <c r="J10" i="33" s="1"/>
  <c r="J11" i="33" s="1"/>
  <c r="J12" i="33" s="1"/>
  <c r="J13" i="33" s="1"/>
  <c r="J14" i="33" s="1"/>
  <c r="J15" i="33" s="1"/>
  <c r="J16" i="33" s="1"/>
  <c r="J17" i="33" s="1"/>
  <c r="J18" i="33" s="1"/>
  <c r="J19" i="33" s="1"/>
  <c r="J20" i="33" s="1"/>
  <c r="J21" i="33" s="1"/>
  <c r="J22" i="33" s="1"/>
  <c r="J23" i="33" s="1"/>
  <c r="N5" i="33"/>
  <c r="D5" i="32" s="1"/>
  <c r="A8" i="32" l="1"/>
  <c r="A9" i="32" s="1"/>
  <c r="A10" i="32" s="1"/>
  <c r="A11" i="32" s="1"/>
  <c r="A12" i="32" s="1"/>
  <c r="A13" i="32" s="1"/>
  <c r="A14" i="32" s="1"/>
  <c r="A15" i="32" s="1"/>
  <c r="A16" i="32" s="1"/>
  <c r="A17" i="32" s="1"/>
  <c r="A18" i="32" s="1"/>
  <c r="A19" i="32" s="1"/>
  <c r="A20" i="32" s="1"/>
  <c r="A21" i="32" s="1"/>
  <c r="A22" i="32" s="1"/>
  <c r="E5" i="32"/>
  <c r="M5" i="32" s="1"/>
  <c r="N5" i="32" l="1"/>
  <c r="D5" i="28" s="1"/>
  <c r="J8" i="32"/>
  <c r="J9" i="32" s="1"/>
  <c r="J10" i="32" s="1"/>
  <c r="J11" i="32" s="1"/>
  <c r="J12" i="32" s="1"/>
  <c r="J13" i="32" s="1"/>
  <c r="J14" i="32" s="1"/>
  <c r="J15" i="32" s="1"/>
  <c r="J16" i="32" s="1"/>
  <c r="J17" i="32" s="1"/>
  <c r="J18" i="32" s="1"/>
  <c r="J19" i="32" s="1"/>
  <c r="J20" i="32" s="1"/>
  <c r="J21" i="32" s="1"/>
  <c r="J22" i="32" s="1"/>
  <c r="A8" i="28" l="1"/>
  <c r="A9" i="28" s="1"/>
  <c r="A10" i="28" s="1"/>
  <c r="A11" i="28" s="1"/>
  <c r="A12" i="28" s="1"/>
  <c r="A13" i="28" s="1"/>
  <c r="A14" i="28" s="1"/>
  <c r="A15" i="28" s="1"/>
  <c r="A16" i="28" s="1"/>
  <c r="A17" i="28" s="1"/>
  <c r="A18" i="28" s="1"/>
  <c r="A19" i="28" s="1"/>
  <c r="A20" i="28" s="1"/>
  <c r="A21" i="28" s="1"/>
  <c r="A22" i="28" s="1"/>
  <c r="E5" i="28"/>
  <c r="M5" i="28" s="1"/>
  <c r="J8" i="28" l="1"/>
  <c r="J9" i="28" s="1"/>
  <c r="J10" i="28" s="1"/>
  <c r="J11" i="28" s="1"/>
  <c r="J12" i="28" s="1"/>
  <c r="J13" i="28" s="1"/>
  <c r="J14" i="28" s="1"/>
  <c r="J15" i="28" s="1"/>
  <c r="J16" i="28" s="1"/>
  <c r="J17" i="28" s="1"/>
  <c r="J18" i="28" s="1"/>
  <c r="J19" i="28" s="1"/>
  <c r="J20" i="28" s="1"/>
  <c r="J21" i="28" s="1"/>
  <c r="J22" i="28" s="1"/>
  <c r="J23" i="28" s="1"/>
  <c r="N5" i="28"/>
  <c r="D5" i="35" s="1"/>
  <c r="E5" i="35" l="1"/>
  <c r="M5" i="35" s="1"/>
  <c r="A8" i="35"/>
  <c r="A9" i="35" s="1"/>
  <c r="A10" i="35" s="1"/>
  <c r="A11" i="35" s="1"/>
  <c r="A12" i="35" s="1"/>
  <c r="A13" i="35" s="1"/>
  <c r="A14" i="35" s="1"/>
  <c r="A15" i="35" s="1"/>
  <c r="A16" i="35" s="1"/>
  <c r="A17" i="35" s="1"/>
  <c r="A18" i="35" s="1"/>
  <c r="A19" i="35" s="1"/>
  <c r="A20" i="35" s="1"/>
  <c r="A21" i="35" s="1"/>
  <c r="A22" i="35" s="1"/>
  <c r="N5" i="35" l="1"/>
  <c r="D5" i="36" s="1"/>
  <c r="J8" i="35"/>
  <c r="J9" i="35" s="1"/>
  <c r="J10" i="35" s="1"/>
  <c r="J11" i="35" s="1"/>
  <c r="J12" i="35" s="1"/>
  <c r="J13" i="35" s="1"/>
  <c r="J14" i="35" s="1"/>
  <c r="J15" i="35" s="1"/>
  <c r="J16" i="35" s="1"/>
  <c r="J17" i="35" s="1"/>
  <c r="J18" i="35" s="1"/>
  <c r="J19" i="35" s="1"/>
  <c r="J20" i="35" s="1"/>
  <c r="J21" i="35" s="1"/>
  <c r="J22" i="35" s="1"/>
  <c r="E5" i="36" l="1"/>
  <c r="M5" i="36" s="1"/>
  <c r="A8" i="36"/>
  <c r="A9" i="36" s="1"/>
  <c r="A10" i="36" s="1"/>
  <c r="A11" i="36" s="1"/>
  <c r="A12" i="36" s="1"/>
  <c r="A13" i="36" s="1"/>
  <c r="A14" i="36" s="1"/>
  <c r="A15" i="36" s="1"/>
  <c r="A16" i="36" s="1"/>
  <c r="A17" i="36" s="1"/>
  <c r="A18" i="36" s="1"/>
  <c r="A19" i="36" s="1"/>
  <c r="A20" i="36" s="1"/>
  <c r="A21" i="36" s="1"/>
  <c r="A22" i="36" s="1"/>
  <c r="N5" i="36" l="1"/>
  <c r="D5" i="37" s="1"/>
  <c r="J8" i="36"/>
  <c r="J9" i="36" s="1"/>
  <c r="J10" i="36" s="1"/>
  <c r="J11" i="36" s="1"/>
  <c r="J12" i="36" s="1"/>
  <c r="J13" i="36" s="1"/>
  <c r="J14" i="36" s="1"/>
  <c r="J15" i="36" s="1"/>
  <c r="J16" i="36" s="1"/>
  <c r="J17" i="36" s="1"/>
  <c r="J18" i="36" s="1"/>
  <c r="J19" i="36" s="1"/>
  <c r="J20" i="36" s="1"/>
  <c r="J21" i="36" s="1"/>
  <c r="J22" i="36" s="1"/>
  <c r="J23" i="36" s="1"/>
  <c r="E5" i="37" l="1"/>
  <c r="M5" i="37" s="1"/>
  <c r="A8" i="37"/>
  <c r="A9" i="37" s="1"/>
  <c r="A10" i="37" s="1"/>
  <c r="A11" i="37" s="1"/>
  <c r="A12" i="37" s="1"/>
  <c r="A13" i="37" s="1"/>
  <c r="A14" i="37" s="1"/>
  <c r="A15" i="37" s="1"/>
  <c r="A16" i="37" s="1"/>
  <c r="A17" i="37" s="1"/>
  <c r="A18" i="37" s="1"/>
  <c r="A19" i="37" s="1"/>
  <c r="A20" i="37" s="1"/>
  <c r="A21" i="37" s="1"/>
  <c r="A22" i="37" s="1"/>
  <c r="N5" i="37" l="1"/>
  <c r="D5" i="21" s="1"/>
  <c r="J8" i="37"/>
  <c r="J9" i="37" s="1"/>
  <c r="J10" i="37" s="1"/>
  <c r="J11" i="37" s="1"/>
  <c r="J12" i="37" s="1"/>
  <c r="J13" i="37" s="1"/>
  <c r="J14" i="37" s="1"/>
  <c r="J15" i="37" s="1"/>
  <c r="J16" i="37" s="1"/>
  <c r="J17" i="37" s="1"/>
  <c r="J18" i="37" s="1"/>
  <c r="J19" i="37" s="1"/>
  <c r="J20" i="37" s="1"/>
  <c r="J21" i="37" s="1"/>
  <c r="J22" i="37" s="1"/>
  <c r="J23" i="37" s="1"/>
  <c r="E5" i="21" l="1"/>
  <c r="M5" i="21" s="1"/>
  <c r="A8" i="21"/>
  <c r="A9" i="21" s="1"/>
  <c r="A10" i="21" s="1"/>
  <c r="A11" i="21" s="1"/>
  <c r="A12" i="21" s="1"/>
  <c r="A13" i="21" s="1"/>
  <c r="A14" i="21" s="1"/>
  <c r="A15" i="21" s="1"/>
  <c r="A16" i="21" s="1"/>
  <c r="A17" i="21" s="1"/>
  <c r="A18" i="21" s="1"/>
  <c r="A19" i="21" s="1"/>
  <c r="A20" i="21" s="1"/>
  <c r="A21" i="21" s="1"/>
  <c r="A22" i="21" s="1"/>
  <c r="D5" i="27" l="1"/>
  <c r="J8" i="21"/>
  <c r="J9" i="21" s="1"/>
  <c r="J10" i="21" s="1"/>
  <c r="J11" i="21" s="1"/>
  <c r="J12" i="21" s="1"/>
  <c r="J13" i="21" s="1"/>
  <c r="J14" i="21" s="1"/>
  <c r="J15" i="21" s="1"/>
  <c r="J16" i="21" s="1"/>
  <c r="J17" i="21" s="1"/>
  <c r="J18" i="21" s="1"/>
  <c r="J19" i="21" s="1"/>
  <c r="J20" i="21" s="1"/>
  <c r="A8" i="27" l="1"/>
  <c r="A9" i="27" s="1"/>
  <c r="A10" i="27" s="1"/>
  <c r="A11" i="27" s="1"/>
  <c r="A12" i="27" s="1"/>
  <c r="A13" i="27" s="1"/>
  <c r="A14" i="27" s="1"/>
  <c r="A15" i="27" s="1"/>
  <c r="A16" i="27" s="1"/>
  <c r="A17" i="27" s="1"/>
  <c r="A18" i="27" s="1"/>
  <c r="A19" i="27" s="1"/>
  <c r="A20" i="27" s="1"/>
  <c r="A21" i="27" s="1"/>
  <c r="A22" i="27" s="1"/>
  <c r="E5" i="27"/>
  <c r="M5" i="27" s="1"/>
  <c r="J8" i="27" l="1"/>
  <c r="J9" i="27" s="1"/>
  <c r="J10" i="27" s="1"/>
  <c r="J11" i="27" s="1"/>
  <c r="J12" i="27" s="1"/>
  <c r="J13" i="27" s="1"/>
  <c r="J14" i="27" s="1"/>
  <c r="J15" i="27" s="1"/>
  <c r="J16" i="27" s="1"/>
  <c r="J17" i="27" s="1"/>
  <c r="J18" i="27" s="1"/>
  <c r="J19" i="27" s="1"/>
  <c r="J20" i="27" s="1"/>
  <c r="J21" i="27" s="1"/>
  <c r="J22" i="27" s="1"/>
  <c r="J23" i="27" s="1"/>
  <c r="N5" i="27"/>
  <c r="D5" i="29" s="1"/>
  <c r="A8" i="29" l="1"/>
  <c r="A9" i="29" s="1"/>
  <c r="A10" i="29" s="1"/>
  <c r="A11" i="29" s="1"/>
  <c r="A12" i="29" s="1"/>
  <c r="A13" i="29" s="1"/>
  <c r="A14" i="29" s="1"/>
  <c r="A15" i="29" s="1"/>
  <c r="A16" i="29" s="1"/>
  <c r="A17" i="29" s="1"/>
  <c r="A18" i="29" s="1"/>
  <c r="A19" i="29" s="1"/>
  <c r="A20" i="29" s="1"/>
  <c r="A21" i="29" s="1"/>
  <c r="A22" i="29" s="1"/>
  <c r="E5" i="29"/>
  <c r="M5" i="29" s="1"/>
  <c r="J8" i="29" l="1"/>
  <c r="J9" i="29" s="1"/>
  <c r="J10" i="29" s="1"/>
  <c r="J11" i="29" s="1"/>
  <c r="J12" i="29" s="1"/>
  <c r="J13" i="29" s="1"/>
  <c r="J14" i="29" s="1"/>
  <c r="J15" i="29" s="1"/>
  <c r="J16" i="29" s="1"/>
  <c r="J17" i="29" s="1"/>
  <c r="J18" i="29" s="1"/>
  <c r="J19" i="29" s="1"/>
  <c r="J20" i="29" s="1"/>
  <c r="J21" i="29" s="1"/>
  <c r="J22" i="29" s="1"/>
  <c r="N5" i="29"/>
  <c r="D5" i="30" s="1"/>
  <c r="E5" i="30" l="1"/>
  <c r="M5" i="30" s="1"/>
  <c r="A8" i="30"/>
  <c r="A9" i="30" s="1"/>
  <c r="A10" i="30" s="1"/>
  <c r="A11" i="30" s="1"/>
  <c r="A12" i="30" s="1"/>
  <c r="A13" i="30" s="1"/>
  <c r="A14" i="30" s="1"/>
  <c r="A15" i="30" s="1"/>
  <c r="A16" i="30" s="1"/>
  <c r="A17" i="30" s="1"/>
  <c r="A18" i="30" s="1"/>
  <c r="A19" i="30" s="1"/>
  <c r="A20" i="30" s="1"/>
  <c r="A21" i="30" s="1"/>
  <c r="A22" i="30" s="1"/>
  <c r="J8" i="30" l="1"/>
  <c r="J9" i="30" s="1"/>
  <c r="J10" i="30" s="1"/>
  <c r="J11" i="30" s="1"/>
  <c r="J12" i="30" s="1"/>
  <c r="J13" i="30" s="1"/>
  <c r="J14" i="30" s="1"/>
  <c r="J15" i="30" s="1"/>
  <c r="J16" i="30" s="1"/>
  <c r="J17" i="30" s="1"/>
  <c r="J18" i="30" s="1"/>
  <c r="J19" i="30" s="1"/>
  <c r="J20" i="30" s="1"/>
  <c r="J21" i="30" s="1"/>
  <c r="J22" i="30" s="1"/>
  <c r="J23" i="30" s="1"/>
  <c r="N5" i="30"/>
  <c r="D5" i="31" s="1"/>
  <c r="E5" i="31" l="1"/>
  <c r="M5" i="31" s="1"/>
  <c r="A8" i="31"/>
  <c r="A9" i="31" s="1"/>
  <c r="A10" i="31" s="1"/>
  <c r="A11" i="31" s="1"/>
  <c r="A12" i="31" s="1"/>
  <c r="A13" i="31" s="1"/>
  <c r="A14" i="31" s="1"/>
  <c r="A15" i="31" s="1"/>
  <c r="A16" i="31" s="1"/>
  <c r="A17" i="31" s="1"/>
  <c r="A18" i="31" s="1"/>
  <c r="A19" i="31" s="1"/>
  <c r="A20" i="31" s="1"/>
  <c r="A21" i="31" s="1"/>
  <c r="A22" i="31" s="1"/>
  <c r="J8" i="31" l="1"/>
  <c r="J9" i="31" s="1"/>
  <c r="J10" i="31" s="1"/>
  <c r="J11" i="31" s="1"/>
  <c r="J12" i="31" s="1"/>
  <c r="J13" i="31" s="1"/>
  <c r="J14" i="31" s="1"/>
  <c r="J15" i="31" s="1"/>
  <c r="J16" i="31" s="1"/>
  <c r="J17" i="31" s="1"/>
  <c r="J18" i="31" s="1"/>
  <c r="J19" i="31" s="1"/>
  <c r="J20" i="31" s="1"/>
  <c r="J21" i="31" s="1"/>
  <c r="J22" i="31" s="1"/>
  <c r="N5" i="31"/>
</calcChain>
</file>

<file path=xl/sharedStrings.xml><?xml version="1.0" encoding="utf-8"?>
<sst xmlns="http://schemas.openxmlformats.org/spreadsheetml/2006/main" count="324" uniqueCount="21">
  <si>
    <t>Time and Cost Distribution Report</t>
  </si>
  <si>
    <t>Name</t>
  </si>
  <si>
    <t>Position</t>
  </si>
  <si>
    <t>DATE</t>
  </si>
  <si>
    <t>TOTAL</t>
  </si>
  <si>
    <t>EMPLOYEE</t>
  </si>
  <si>
    <t>SUPERVISOR</t>
  </si>
  <si>
    <t>ID #</t>
  </si>
  <si>
    <t>Pay Period</t>
  </si>
  <si>
    <t>REG DAYS</t>
  </si>
  <si>
    <t>SIGNATURES</t>
  </si>
  <si>
    <t>ASN</t>
  </si>
  <si>
    <t>Building</t>
  </si>
  <si>
    <t xml:space="preserve">Position </t>
  </si>
  <si>
    <t>STOP</t>
  </si>
  <si>
    <r>
      <rPr>
        <sz val="16"/>
        <color theme="3" tint="0.39997558519241921"/>
        <rFont val="Arial"/>
        <family val="2"/>
      </rPr>
      <t>BLUE</t>
    </r>
    <r>
      <rPr>
        <sz val="16"/>
        <rFont val="Arial"/>
        <family val="2"/>
      </rPr>
      <t xml:space="preserve"> or BLACK ink</t>
    </r>
  </si>
  <si>
    <t>ONE DAY IS 1 NOT HOURS</t>
  </si>
  <si>
    <t>Only use this template for Daily paid work, print on Lavendar colored paper and use ONLY</t>
  </si>
  <si>
    <t>Please complete the yellow highlighted sections with your employee information on the first template.  The spreadsheet automatically enters this information on the remaining timesheets.</t>
  </si>
  <si>
    <t>This template is in Excel
and is intended to be completed in Excel
and NOT handwritten.
Payroll reserves the right to reject any timesheet that is not completed as such, which may result in delay of processing/payment.</t>
  </si>
  <si>
    <t>Please call Payroll at 586-723-2140 with any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</si>
</sst>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F800]dddd\,\ mmmm\ dd\,\ yyyy"/>
  </numFmts>
  <fonts count="8" x14ac:knownFonts="1">
    <font>
      <sz val="10"/>
      <name val="Arial"/>
    </font>
    <font>
      <b/>
      <sz val="9"/>
      <name val="Rockwell"/>
      <family val="1"/>
    </font>
    <font>
      <sz val="16"/>
      <name val="Arial"/>
      <family val="2"/>
    </font>
    <font>
      <sz val="16"/>
      <color theme="3" tint="0.39997558519241921"/>
      <name val="Arial"/>
      <family val="2"/>
    </font>
    <font>
      <sz val="72"/>
      <color rgb="FFFF0000"/>
      <name val="Arial"/>
      <family val="2"/>
    </font>
    <font>
      <sz val="30"/>
      <name val="Arial"/>
      <family val="2"/>
    </font>
    <font>
      <sz val="10"/>
      <name val="Arial"/>
      <family val="2"/>
    </font>
    <font>
      <sz val="2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s>
  <cellStyleXfs count="1">
    <xf numFmtId="0" fontId="0" fillId="0" borderId="0"/>
  </cellStyleXfs>
  <cellXfs count="48">
    <xf numFmtId="0" fontId="0" fillId="0" borderId="0" xfId="0"/>
    <xf numFmtId="165" fontId="1" fillId="0" borderId="2" xfId="0" applyNumberFormat="1" applyFont="1" applyBorder="1" applyAlignment="1">
      <alignment horizontal="right"/>
    </xf>
    <xf numFmtId="164" fontId="1" fillId="0" borderId="2" xfId="0" applyNumberFormat="1" applyFont="1" applyBorder="1" applyAlignment="1">
      <alignment horizontal="right"/>
    </xf>
    <xf numFmtId="0" fontId="1" fillId="0" borderId="0" xfId="0" applyFont="1" applyAlignment="1">
      <alignment horizontal="center"/>
    </xf>
    <xf numFmtId="0" fontId="1" fillId="0" borderId="0" xfId="0" applyFont="1"/>
    <xf numFmtId="0" fontId="1" fillId="0" borderId="0" xfId="0" applyFont="1" applyAlignment="1">
      <alignment horizontal="center" wrapText="1"/>
    </xf>
    <xf numFmtId="0" fontId="1" fillId="0" borderId="0" xfId="0" applyFont="1" applyAlignment="1">
      <alignment wrapText="1"/>
    </xf>
    <xf numFmtId="0" fontId="2" fillId="0" borderId="0" xfId="0" applyFont="1"/>
    <xf numFmtId="0" fontId="2" fillId="2" borderId="0" xfId="0" applyFont="1" applyFill="1"/>
    <xf numFmtId="0" fontId="4" fillId="0" borderId="0" xfId="0" applyFont="1"/>
    <xf numFmtId="0" fontId="5" fillId="0" borderId="0" xfId="0" applyFont="1" applyAlignment="1">
      <alignment wrapText="1"/>
    </xf>
    <xf numFmtId="0" fontId="6" fillId="0" borderId="0" xfId="0" applyFont="1"/>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1" fillId="0" borderId="0" xfId="0" applyFont="1" applyAlignment="1">
      <alignment horizontal="left"/>
    </xf>
    <xf numFmtId="0" fontId="1" fillId="3" borderId="9" xfId="0" applyFont="1" applyFill="1" applyBorder="1" applyAlignment="1" applyProtection="1">
      <alignment horizontal="left"/>
      <protection locked="0"/>
    </xf>
    <xf numFmtId="0" fontId="1" fillId="3" borderId="9" xfId="0" applyFont="1" applyFill="1" applyBorder="1" applyAlignment="1" applyProtection="1">
      <alignment horizontal="center"/>
      <protection locked="0"/>
    </xf>
    <xf numFmtId="0" fontId="1" fillId="0" borderId="9" xfId="0" applyFont="1" applyBorder="1" applyAlignment="1">
      <alignment horizontal="left"/>
    </xf>
    <xf numFmtId="0" fontId="1" fillId="0" borderId="9" xfId="0" applyFont="1" applyBorder="1" applyAlignment="1">
      <alignment horizontal="center"/>
    </xf>
    <xf numFmtId="0" fontId="1" fillId="0" borderId="0" xfId="0" applyFont="1" applyAlignment="1">
      <alignment horizontal="center"/>
    </xf>
    <xf numFmtId="0" fontId="1" fillId="3" borderId="2" xfId="0" applyFont="1" applyFill="1" applyBorder="1" applyProtection="1">
      <protection locked="0"/>
    </xf>
    <xf numFmtId="0" fontId="1" fillId="3" borderId="1" xfId="0" applyFont="1" applyFill="1" applyBorder="1" applyAlignment="1" applyProtection="1">
      <alignment horizontal="center"/>
      <protection locked="0"/>
    </xf>
    <xf numFmtId="0" fontId="1" fillId="0" borderId="2" xfId="0" applyFont="1" applyBorder="1" applyAlignment="1">
      <alignment horizontal="left"/>
    </xf>
    <xf numFmtId="0" fontId="1" fillId="0" borderId="1" xfId="0" applyFont="1" applyBorder="1" applyAlignment="1">
      <alignment horizontal="center"/>
    </xf>
    <xf numFmtId="0" fontId="1" fillId="0" borderId="0" xfId="0" applyFont="1"/>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5" xfId="0" applyNumberFormat="1" applyFont="1" applyBorder="1" applyAlignment="1">
      <alignment horizontal="left"/>
    </xf>
    <xf numFmtId="2" fontId="1" fillId="0" borderId="3" xfId="0" applyNumberFormat="1" applyFont="1" applyBorder="1" applyAlignment="1" applyProtection="1">
      <alignment horizontal="center"/>
      <protection locked="0"/>
    </xf>
    <xf numFmtId="2" fontId="1" fillId="0" borderId="4" xfId="0" applyNumberFormat="1" applyFont="1" applyBorder="1" applyAlignment="1" applyProtection="1">
      <alignment horizontal="center"/>
      <protection locked="0"/>
    </xf>
    <xf numFmtId="2" fontId="1" fillId="0" borderId="5" xfId="0" applyNumberFormat="1" applyFont="1" applyBorder="1" applyAlignment="1" applyProtection="1">
      <alignment horizontal="center"/>
      <protection locked="0"/>
    </xf>
    <xf numFmtId="0" fontId="1" fillId="0" borderId="1" xfId="0" applyFont="1" applyBorder="1"/>
    <xf numFmtId="0" fontId="1" fillId="0" borderId="4" xfId="0" applyFont="1" applyBorder="1"/>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election activeCell="B1" sqref="B1"/>
    </sheetView>
  </sheetViews>
  <sheetFormatPr defaultColWidth="9.140625" defaultRowHeight="20.25" x14ac:dyDescent="0.3"/>
  <cols>
    <col min="1" max="1" width="125.5703125" style="7" bestFit="1" customWidth="1"/>
    <col min="2" max="16384" width="9.140625" style="7"/>
  </cols>
  <sheetData>
    <row r="1" spans="1:1" ht="90" x14ac:dyDescent="1.1499999999999999">
      <c r="A1" s="9" t="s">
        <v>14</v>
      </c>
    </row>
    <row r="2" spans="1:1" ht="225" x14ac:dyDescent="0.5">
      <c r="A2" s="10" t="s">
        <v>19</v>
      </c>
    </row>
    <row r="3" spans="1:1" x14ac:dyDescent="0.3">
      <c r="A3" s="11"/>
    </row>
    <row r="4" spans="1:1" ht="76.5" x14ac:dyDescent="0.3">
      <c r="A4" s="12" t="s">
        <v>18</v>
      </c>
    </row>
    <row r="5" spans="1:1" ht="25.5" x14ac:dyDescent="0.3">
      <c r="A5" s="13"/>
    </row>
    <row r="6" spans="1:1" x14ac:dyDescent="0.3">
      <c r="A6" s="7" t="s">
        <v>1</v>
      </c>
    </row>
    <row r="7" spans="1:1" x14ac:dyDescent="0.3">
      <c r="A7" s="7" t="s">
        <v>7</v>
      </c>
    </row>
    <row r="8" spans="1:1" x14ac:dyDescent="0.3">
      <c r="A8" s="7" t="s">
        <v>13</v>
      </c>
    </row>
    <row r="9" spans="1:1" x14ac:dyDescent="0.3">
      <c r="A9" s="7" t="s">
        <v>11</v>
      </c>
    </row>
    <row r="10" spans="1:1" x14ac:dyDescent="0.3">
      <c r="A10" s="7" t="s">
        <v>12</v>
      </c>
    </row>
    <row r="12" spans="1:1" x14ac:dyDescent="0.3">
      <c r="A12" s="7" t="s">
        <v>20</v>
      </c>
    </row>
    <row r="14" spans="1:1" x14ac:dyDescent="0.3">
      <c r="A14" s="8" t="s">
        <v>17</v>
      </c>
    </row>
    <row r="15" spans="1:1" x14ac:dyDescent="0.3">
      <c r="A15" s="8" t="s">
        <v>15</v>
      </c>
    </row>
    <row r="17" spans="1:1" x14ac:dyDescent="0.3">
      <c r="A17" s="7" t="s">
        <v>16</v>
      </c>
    </row>
  </sheetData>
  <sheetProtection algorithmName="SHA-512" hashValue="QVfiYo+J4ZSkOdnY3yiQAOays8Djjn3We39VSM/91BELo5QxpPax5L5Z2AGdyQCmiL4vdj5Wl+KU75zanojRDA==" saltValue="R8gkum8X9NpjjU3F2QjAd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'02-28 &amp; 03-15'!N5+1</f>
        <v>45717</v>
      </c>
      <c r="E5" s="2">
        <f>D5+14</f>
        <v>45731</v>
      </c>
      <c r="G5" s="3"/>
      <c r="J5" s="24" t="s">
        <v>8</v>
      </c>
      <c r="K5" s="24"/>
      <c r="L5" s="24"/>
      <c r="M5" s="1">
        <f>E5+1</f>
        <v>45732</v>
      </c>
      <c r="N5" s="2">
        <f>M5+15</f>
        <v>45747</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45717</v>
      </c>
      <c r="B8" s="29"/>
      <c r="C8" s="29"/>
      <c r="D8" s="30"/>
      <c r="E8" s="31"/>
      <c r="F8" s="32"/>
      <c r="G8" s="32"/>
      <c r="H8" s="33"/>
      <c r="J8" s="28">
        <f>M5</f>
        <v>45732</v>
      </c>
      <c r="K8" s="29"/>
      <c r="L8" s="29"/>
      <c r="M8" s="30"/>
      <c r="N8" s="31"/>
      <c r="O8" s="32"/>
      <c r="P8" s="32"/>
      <c r="Q8" s="33"/>
    </row>
    <row r="9" spans="1:17" ht="17.25" customHeight="1" x14ac:dyDescent="0.2">
      <c r="A9" s="28">
        <f>A8+1</f>
        <v>45718</v>
      </c>
      <c r="B9" s="29"/>
      <c r="C9" s="29"/>
      <c r="D9" s="30"/>
      <c r="E9" s="31"/>
      <c r="F9" s="32"/>
      <c r="G9" s="32"/>
      <c r="H9" s="33"/>
      <c r="J9" s="28">
        <f>J8+1</f>
        <v>45733</v>
      </c>
      <c r="K9" s="29"/>
      <c r="L9" s="29"/>
      <c r="M9" s="30"/>
      <c r="N9" s="31"/>
      <c r="O9" s="32"/>
      <c r="P9" s="32"/>
      <c r="Q9" s="33"/>
    </row>
    <row r="10" spans="1:17" ht="17.25" customHeight="1" x14ac:dyDescent="0.2">
      <c r="A10" s="28">
        <f t="shared" ref="A10:A22" si="0">A9+1</f>
        <v>45719</v>
      </c>
      <c r="B10" s="29"/>
      <c r="C10" s="29"/>
      <c r="D10" s="30"/>
      <c r="E10" s="31"/>
      <c r="F10" s="32"/>
      <c r="G10" s="32"/>
      <c r="H10" s="33"/>
      <c r="J10" s="28">
        <f t="shared" ref="J10:J23" si="1">J9+1</f>
        <v>45734</v>
      </c>
      <c r="K10" s="29"/>
      <c r="L10" s="29"/>
      <c r="M10" s="30"/>
      <c r="N10" s="31"/>
      <c r="O10" s="32"/>
      <c r="P10" s="32"/>
      <c r="Q10" s="33"/>
    </row>
    <row r="11" spans="1:17" ht="17.25" customHeight="1" x14ac:dyDescent="0.2">
      <c r="A11" s="28">
        <f t="shared" si="0"/>
        <v>45720</v>
      </c>
      <c r="B11" s="29"/>
      <c r="C11" s="29"/>
      <c r="D11" s="30"/>
      <c r="E11" s="31"/>
      <c r="F11" s="32"/>
      <c r="G11" s="32"/>
      <c r="H11" s="33"/>
      <c r="J11" s="28">
        <f t="shared" si="1"/>
        <v>45735</v>
      </c>
      <c r="K11" s="29"/>
      <c r="L11" s="29"/>
      <c r="M11" s="30"/>
      <c r="N11" s="31"/>
      <c r="O11" s="32"/>
      <c r="P11" s="32"/>
      <c r="Q11" s="33"/>
    </row>
    <row r="12" spans="1:17" ht="17.25" customHeight="1" x14ac:dyDescent="0.2">
      <c r="A12" s="28">
        <f t="shared" si="0"/>
        <v>45721</v>
      </c>
      <c r="B12" s="29"/>
      <c r="C12" s="29"/>
      <c r="D12" s="30"/>
      <c r="E12" s="31"/>
      <c r="F12" s="32"/>
      <c r="G12" s="32"/>
      <c r="H12" s="33"/>
      <c r="J12" s="28">
        <f t="shared" si="1"/>
        <v>45736</v>
      </c>
      <c r="K12" s="29"/>
      <c r="L12" s="29"/>
      <c r="M12" s="30"/>
      <c r="N12" s="31"/>
      <c r="O12" s="32"/>
      <c r="P12" s="32"/>
      <c r="Q12" s="33"/>
    </row>
    <row r="13" spans="1:17" ht="17.25" customHeight="1" x14ac:dyDescent="0.2">
      <c r="A13" s="28">
        <f t="shared" si="0"/>
        <v>45722</v>
      </c>
      <c r="B13" s="29"/>
      <c r="C13" s="29"/>
      <c r="D13" s="30"/>
      <c r="E13" s="31"/>
      <c r="F13" s="32"/>
      <c r="G13" s="32"/>
      <c r="H13" s="33"/>
      <c r="J13" s="28">
        <f t="shared" si="1"/>
        <v>45737</v>
      </c>
      <c r="K13" s="29"/>
      <c r="L13" s="29"/>
      <c r="M13" s="30"/>
      <c r="N13" s="31"/>
      <c r="O13" s="32"/>
      <c r="P13" s="32"/>
      <c r="Q13" s="33"/>
    </row>
    <row r="14" spans="1:17" ht="17.25" customHeight="1" x14ac:dyDescent="0.2">
      <c r="A14" s="28">
        <f t="shared" si="0"/>
        <v>45723</v>
      </c>
      <c r="B14" s="29"/>
      <c r="C14" s="29"/>
      <c r="D14" s="30"/>
      <c r="E14" s="31"/>
      <c r="F14" s="32"/>
      <c r="G14" s="32"/>
      <c r="H14" s="33"/>
      <c r="J14" s="28">
        <f t="shared" si="1"/>
        <v>45738</v>
      </c>
      <c r="K14" s="29"/>
      <c r="L14" s="29"/>
      <c r="M14" s="30"/>
      <c r="N14" s="31"/>
      <c r="O14" s="32"/>
      <c r="P14" s="32"/>
      <c r="Q14" s="33"/>
    </row>
    <row r="15" spans="1:17" ht="17.25" customHeight="1" x14ac:dyDescent="0.2">
      <c r="A15" s="28">
        <f t="shared" si="0"/>
        <v>45724</v>
      </c>
      <c r="B15" s="29"/>
      <c r="C15" s="29"/>
      <c r="D15" s="30"/>
      <c r="E15" s="31"/>
      <c r="F15" s="32"/>
      <c r="G15" s="32"/>
      <c r="H15" s="33"/>
      <c r="J15" s="28">
        <f t="shared" si="1"/>
        <v>45739</v>
      </c>
      <c r="K15" s="29"/>
      <c r="L15" s="29"/>
      <c r="M15" s="30"/>
      <c r="N15" s="31"/>
      <c r="O15" s="32"/>
      <c r="P15" s="32"/>
      <c r="Q15" s="33"/>
    </row>
    <row r="16" spans="1:17" ht="17.25" customHeight="1" x14ac:dyDescent="0.2">
      <c r="A16" s="28">
        <f t="shared" si="0"/>
        <v>45725</v>
      </c>
      <c r="B16" s="29"/>
      <c r="C16" s="29"/>
      <c r="D16" s="30"/>
      <c r="E16" s="31"/>
      <c r="F16" s="32"/>
      <c r="G16" s="32"/>
      <c r="H16" s="33"/>
      <c r="J16" s="28">
        <f t="shared" si="1"/>
        <v>45740</v>
      </c>
      <c r="K16" s="29"/>
      <c r="L16" s="29"/>
      <c r="M16" s="30"/>
      <c r="N16" s="31"/>
      <c r="O16" s="32"/>
      <c r="P16" s="32"/>
      <c r="Q16" s="33"/>
    </row>
    <row r="17" spans="1:17" ht="17.25" customHeight="1" x14ac:dyDescent="0.2">
      <c r="A17" s="28">
        <f t="shared" si="0"/>
        <v>45726</v>
      </c>
      <c r="B17" s="29"/>
      <c r="C17" s="29"/>
      <c r="D17" s="30"/>
      <c r="E17" s="31"/>
      <c r="F17" s="32"/>
      <c r="G17" s="32"/>
      <c r="H17" s="33"/>
      <c r="J17" s="28">
        <f t="shared" si="1"/>
        <v>45741</v>
      </c>
      <c r="K17" s="29"/>
      <c r="L17" s="29"/>
      <c r="M17" s="30"/>
      <c r="N17" s="31"/>
      <c r="O17" s="32"/>
      <c r="P17" s="32"/>
      <c r="Q17" s="33"/>
    </row>
    <row r="18" spans="1:17" ht="17.25" customHeight="1" x14ac:dyDescent="0.2">
      <c r="A18" s="28">
        <f t="shared" si="0"/>
        <v>45727</v>
      </c>
      <c r="B18" s="29"/>
      <c r="C18" s="29"/>
      <c r="D18" s="30"/>
      <c r="E18" s="31"/>
      <c r="F18" s="32"/>
      <c r="G18" s="32"/>
      <c r="H18" s="33"/>
      <c r="J18" s="28">
        <f t="shared" si="1"/>
        <v>45742</v>
      </c>
      <c r="K18" s="29"/>
      <c r="L18" s="29"/>
      <c r="M18" s="30"/>
      <c r="N18" s="31"/>
      <c r="O18" s="32"/>
      <c r="P18" s="32"/>
      <c r="Q18" s="33"/>
    </row>
    <row r="19" spans="1:17" ht="17.25" customHeight="1" x14ac:dyDescent="0.2">
      <c r="A19" s="28">
        <f t="shared" si="0"/>
        <v>45728</v>
      </c>
      <c r="B19" s="29"/>
      <c r="C19" s="29"/>
      <c r="D19" s="30"/>
      <c r="E19" s="31"/>
      <c r="F19" s="32"/>
      <c r="G19" s="32"/>
      <c r="H19" s="33"/>
      <c r="J19" s="28">
        <f t="shared" si="1"/>
        <v>45743</v>
      </c>
      <c r="K19" s="29"/>
      <c r="L19" s="29"/>
      <c r="M19" s="30"/>
      <c r="N19" s="31"/>
      <c r="O19" s="32"/>
      <c r="P19" s="32"/>
      <c r="Q19" s="33"/>
    </row>
    <row r="20" spans="1:17" ht="17.25" customHeight="1" x14ac:dyDescent="0.2">
      <c r="A20" s="28">
        <f t="shared" si="0"/>
        <v>45729</v>
      </c>
      <c r="B20" s="29"/>
      <c r="C20" s="29"/>
      <c r="D20" s="30"/>
      <c r="E20" s="31"/>
      <c r="F20" s="32"/>
      <c r="G20" s="32"/>
      <c r="H20" s="33"/>
      <c r="J20" s="28">
        <f t="shared" si="1"/>
        <v>45744</v>
      </c>
      <c r="K20" s="29"/>
      <c r="L20" s="29"/>
      <c r="M20" s="30"/>
      <c r="N20" s="31"/>
      <c r="O20" s="32"/>
      <c r="P20" s="32"/>
      <c r="Q20" s="33"/>
    </row>
    <row r="21" spans="1:17" ht="17.25" customHeight="1" x14ac:dyDescent="0.2">
      <c r="A21" s="28">
        <f t="shared" si="0"/>
        <v>45730</v>
      </c>
      <c r="B21" s="29"/>
      <c r="C21" s="29"/>
      <c r="D21" s="30"/>
      <c r="E21" s="31"/>
      <c r="F21" s="32"/>
      <c r="G21" s="32"/>
      <c r="H21" s="33"/>
      <c r="J21" s="28">
        <f t="shared" si="1"/>
        <v>45745</v>
      </c>
      <c r="K21" s="29"/>
      <c r="L21" s="29"/>
      <c r="M21" s="30"/>
      <c r="N21" s="31"/>
      <c r="O21" s="32"/>
      <c r="P21" s="32"/>
      <c r="Q21" s="33"/>
    </row>
    <row r="22" spans="1:17" ht="17.25" customHeight="1" x14ac:dyDescent="0.2">
      <c r="A22" s="28">
        <f t="shared" si="0"/>
        <v>45731</v>
      </c>
      <c r="B22" s="29"/>
      <c r="C22" s="29"/>
      <c r="D22" s="30"/>
      <c r="E22" s="31"/>
      <c r="F22" s="32"/>
      <c r="G22" s="32"/>
      <c r="H22" s="33"/>
      <c r="J22" s="28">
        <f t="shared" si="1"/>
        <v>45746</v>
      </c>
      <c r="K22" s="29"/>
      <c r="L22" s="29"/>
      <c r="M22" s="30"/>
      <c r="N22" s="31"/>
      <c r="O22" s="32"/>
      <c r="P22" s="32"/>
      <c r="Q22" s="33"/>
    </row>
    <row r="23" spans="1:17" ht="17.25" customHeight="1" x14ac:dyDescent="0.2">
      <c r="A23" s="28"/>
      <c r="B23" s="29"/>
      <c r="C23" s="29"/>
      <c r="D23" s="30"/>
      <c r="E23" s="45"/>
      <c r="F23" s="46"/>
      <c r="G23" s="46"/>
      <c r="H23" s="47"/>
      <c r="J23" s="28">
        <f t="shared" si="1"/>
        <v>45747</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4"/>
      <c r="N28" s="34"/>
      <c r="O28" s="34"/>
      <c r="P28" s="34"/>
      <c r="Q28" s="34"/>
    </row>
  </sheetData>
  <sheetProtection algorithmName="SHA-512" hashValue="RekW1hwP8c/E0O16MchMkD6KuwfkI0sue5bgBnL31X6Ys/sLhjPRhsqHGuvXDEfV4QjL2VqRj1VVIgw0DZybiw==" saltValue="h67wI6+33tM6VsjxTDjX3Q==" spinCount="100000" sheet="1" objects="1" scenarios="1"/>
  <mergeCells count="102">
    <mergeCell ref="N18:Q18"/>
    <mergeCell ref="E23:H23"/>
    <mergeCell ref="E19:H19"/>
    <mergeCell ref="G4:H4"/>
    <mergeCell ref="P4:Q4"/>
    <mergeCell ref="E24:H24"/>
    <mergeCell ref="J21:M21"/>
    <mergeCell ref="A28:C28"/>
    <mergeCell ref="D28:H28"/>
    <mergeCell ref="J28:L28"/>
    <mergeCell ref="M28:Q28"/>
    <mergeCell ref="A27:C27"/>
    <mergeCell ref="D27:H27"/>
    <mergeCell ref="J27:L27"/>
    <mergeCell ref="M27:Q27"/>
    <mergeCell ref="A23:D23"/>
    <mergeCell ref="A24:D24"/>
    <mergeCell ref="N22:Q22"/>
    <mergeCell ref="N23:Q23"/>
    <mergeCell ref="N24:Q24"/>
    <mergeCell ref="N19:Q19"/>
    <mergeCell ref="N20:Q20"/>
    <mergeCell ref="N21:Q21"/>
    <mergeCell ref="N14:Q14"/>
    <mergeCell ref="N15:Q15"/>
    <mergeCell ref="N16:Q16"/>
    <mergeCell ref="N17:Q17"/>
    <mergeCell ref="E13:H13"/>
    <mergeCell ref="E14:H14"/>
    <mergeCell ref="N7:Q7"/>
    <mergeCell ref="N8:Q8"/>
    <mergeCell ref="N9:Q9"/>
    <mergeCell ref="N10:Q10"/>
    <mergeCell ref="N11:Q11"/>
    <mergeCell ref="N12:Q12"/>
    <mergeCell ref="N13:Q13"/>
    <mergeCell ref="J9:M9"/>
    <mergeCell ref="J10:M10"/>
    <mergeCell ref="E15:H15"/>
    <mergeCell ref="E16:H16"/>
    <mergeCell ref="E17:H17"/>
    <mergeCell ref="E9:H9"/>
    <mergeCell ref="E10:H10"/>
    <mergeCell ref="E11:H11"/>
    <mergeCell ref="E12:H12"/>
    <mergeCell ref="A19:D19"/>
    <mergeCell ref="A20:D20"/>
    <mergeCell ref="A21:D21"/>
    <mergeCell ref="A22:D22"/>
    <mergeCell ref="J20:M20"/>
    <mergeCell ref="E20:H20"/>
    <mergeCell ref="E21:H21"/>
    <mergeCell ref="E22:H22"/>
    <mergeCell ref="J19:M19"/>
    <mergeCell ref="E18:H18"/>
    <mergeCell ref="J15:M15"/>
    <mergeCell ref="J16:M16"/>
    <mergeCell ref="J17:M17"/>
    <mergeCell ref="J18:M18"/>
    <mergeCell ref="J11:M11"/>
    <mergeCell ref="J1:Q1"/>
    <mergeCell ref="L2:N2"/>
    <mergeCell ref="P2:Q2"/>
    <mergeCell ref="L3:N3"/>
    <mergeCell ref="J2:K2"/>
    <mergeCell ref="J3:K3"/>
    <mergeCell ref="J5:L5"/>
    <mergeCell ref="J7:M7"/>
    <mergeCell ref="J8:M8"/>
    <mergeCell ref="P3:Q3"/>
    <mergeCell ref="J4:L4"/>
    <mergeCell ref="G3:H3"/>
    <mergeCell ref="J12:M12"/>
    <mergeCell ref="J13:M13"/>
    <mergeCell ref="J14:M14"/>
    <mergeCell ref="M4:N4"/>
    <mergeCell ref="E7:H7"/>
    <mergeCell ref="E8:H8"/>
    <mergeCell ref="A15:D15"/>
    <mergeCell ref="J22:M22"/>
    <mergeCell ref="J23:M23"/>
    <mergeCell ref="J24:M24"/>
    <mergeCell ref="A1:H1"/>
    <mergeCell ref="A4:C4"/>
    <mergeCell ref="C2:E2"/>
    <mergeCell ref="C3:E3"/>
    <mergeCell ref="G2:H2"/>
    <mergeCell ref="D4:E4"/>
    <mergeCell ref="A7:D7"/>
    <mergeCell ref="A8:D8"/>
    <mergeCell ref="A9:D9"/>
    <mergeCell ref="A10:D10"/>
    <mergeCell ref="A11:D11"/>
    <mergeCell ref="A12:D12"/>
    <mergeCell ref="A13:D13"/>
    <mergeCell ref="A2:B2"/>
    <mergeCell ref="A3:B3"/>
    <mergeCell ref="A5:C5"/>
    <mergeCell ref="A14:D14"/>
    <mergeCell ref="A16:D16"/>
    <mergeCell ref="A17:D17"/>
    <mergeCell ref="A18:D18"/>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'03-31 &amp; 04-15'!N5+1</f>
        <v>45748</v>
      </c>
      <c r="E5" s="2">
        <f>D5+14</f>
        <v>45762</v>
      </c>
      <c r="G5" s="3"/>
      <c r="J5" s="24" t="s">
        <v>8</v>
      </c>
      <c r="K5" s="24"/>
      <c r="L5" s="24"/>
      <c r="M5" s="1">
        <f>E5+1</f>
        <v>45763</v>
      </c>
      <c r="N5" s="2">
        <f>M5+14</f>
        <v>45777</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45748</v>
      </c>
      <c r="B8" s="29"/>
      <c r="C8" s="29"/>
      <c r="D8" s="30"/>
      <c r="E8" s="31"/>
      <c r="F8" s="32"/>
      <c r="G8" s="32"/>
      <c r="H8" s="33"/>
      <c r="J8" s="28">
        <f>M5</f>
        <v>45763</v>
      </c>
      <c r="K8" s="29"/>
      <c r="L8" s="29"/>
      <c r="M8" s="30"/>
      <c r="N8" s="31"/>
      <c r="O8" s="32"/>
      <c r="P8" s="32"/>
      <c r="Q8" s="33"/>
    </row>
    <row r="9" spans="1:17" ht="17.25" customHeight="1" x14ac:dyDescent="0.2">
      <c r="A9" s="28">
        <f>A8+1</f>
        <v>45749</v>
      </c>
      <c r="B9" s="29"/>
      <c r="C9" s="29"/>
      <c r="D9" s="30"/>
      <c r="E9" s="31"/>
      <c r="F9" s="32"/>
      <c r="G9" s="32"/>
      <c r="H9" s="33"/>
      <c r="J9" s="28">
        <f>J8+1</f>
        <v>45764</v>
      </c>
      <c r="K9" s="29"/>
      <c r="L9" s="29"/>
      <c r="M9" s="30"/>
      <c r="N9" s="31"/>
      <c r="O9" s="32"/>
      <c r="P9" s="32"/>
      <c r="Q9" s="33"/>
    </row>
    <row r="10" spans="1:17" ht="17.25" customHeight="1" x14ac:dyDescent="0.2">
      <c r="A10" s="28">
        <f t="shared" ref="A10:A22" si="0">A9+1</f>
        <v>45750</v>
      </c>
      <c r="B10" s="29"/>
      <c r="C10" s="29"/>
      <c r="D10" s="30"/>
      <c r="E10" s="31"/>
      <c r="F10" s="32"/>
      <c r="G10" s="32"/>
      <c r="H10" s="33"/>
      <c r="J10" s="28">
        <f t="shared" ref="J10:J22" si="1">J9+1</f>
        <v>45765</v>
      </c>
      <c r="K10" s="29"/>
      <c r="L10" s="29"/>
      <c r="M10" s="30"/>
      <c r="N10" s="31"/>
      <c r="O10" s="32"/>
      <c r="P10" s="32"/>
      <c r="Q10" s="33"/>
    </row>
    <row r="11" spans="1:17" ht="17.25" customHeight="1" x14ac:dyDescent="0.2">
      <c r="A11" s="28">
        <f t="shared" si="0"/>
        <v>45751</v>
      </c>
      <c r="B11" s="29"/>
      <c r="C11" s="29"/>
      <c r="D11" s="30"/>
      <c r="E11" s="31"/>
      <c r="F11" s="32"/>
      <c r="G11" s="32"/>
      <c r="H11" s="33"/>
      <c r="J11" s="28">
        <f t="shared" si="1"/>
        <v>45766</v>
      </c>
      <c r="K11" s="29"/>
      <c r="L11" s="29"/>
      <c r="M11" s="30"/>
      <c r="N11" s="31"/>
      <c r="O11" s="32"/>
      <c r="P11" s="32"/>
      <c r="Q11" s="33"/>
    </row>
    <row r="12" spans="1:17" ht="17.25" customHeight="1" x14ac:dyDescent="0.2">
      <c r="A12" s="28">
        <f t="shared" si="0"/>
        <v>45752</v>
      </c>
      <c r="B12" s="29"/>
      <c r="C12" s="29"/>
      <c r="D12" s="30"/>
      <c r="E12" s="31"/>
      <c r="F12" s="32"/>
      <c r="G12" s="32"/>
      <c r="H12" s="33"/>
      <c r="J12" s="28">
        <f t="shared" si="1"/>
        <v>45767</v>
      </c>
      <c r="K12" s="29"/>
      <c r="L12" s="29"/>
      <c r="M12" s="30"/>
      <c r="N12" s="31"/>
      <c r="O12" s="32"/>
      <c r="P12" s="32"/>
      <c r="Q12" s="33"/>
    </row>
    <row r="13" spans="1:17" ht="17.25" customHeight="1" x14ac:dyDescent="0.2">
      <c r="A13" s="28">
        <f t="shared" si="0"/>
        <v>45753</v>
      </c>
      <c r="B13" s="29"/>
      <c r="C13" s="29"/>
      <c r="D13" s="30"/>
      <c r="E13" s="31"/>
      <c r="F13" s="32"/>
      <c r="G13" s="32"/>
      <c r="H13" s="33"/>
      <c r="J13" s="28">
        <f t="shared" si="1"/>
        <v>45768</v>
      </c>
      <c r="K13" s="29"/>
      <c r="L13" s="29"/>
      <c r="M13" s="30"/>
      <c r="N13" s="31"/>
      <c r="O13" s="32"/>
      <c r="P13" s="32"/>
      <c r="Q13" s="33"/>
    </row>
    <row r="14" spans="1:17" ht="17.25" customHeight="1" x14ac:dyDescent="0.2">
      <c r="A14" s="28">
        <f t="shared" si="0"/>
        <v>45754</v>
      </c>
      <c r="B14" s="29"/>
      <c r="C14" s="29"/>
      <c r="D14" s="30"/>
      <c r="E14" s="31"/>
      <c r="F14" s="32"/>
      <c r="G14" s="32"/>
      <c r="H14" s="33"/>
      <c r="J14" s="28">
        <f t="shared" si="1"/>
        <v>45769</v>
      </c>
      <c r="K14" s="29"/>
      <c r="L14" s="29"/>
      <c r="M14" s="30"/>
      <c r="N14" s="31"/>
      <c r="O14" s="32"/>
      <c r="P14" s="32"/>
      <c r="Q14" s="33"/>
    </row>
    <row r="15" spans="1:17" ht="17.25" customHeight="1" x14ac:dyDescent="0.2">
      <c r="A15" s="28">
        <f t="shared" si="0"/>
        <v>45755</v>
      </c>
      <c r="B15" s="29"/>
      <c r="C15" s="29"/>
      <c r="D15" s="30"/>
      <c r="E15" s="31"/>
      <c r="F15" s="32"/>
      <c r="G15" s="32"/>
      <c r="H15" s="33"/>
      <c r="J15" s="28">
        <f t="shared" si="1"/>
        <v>45770</v>
      </c>
      <c r="K15" s="29"/>
      <c r="L15" s="29"/>
      <c r="M15" s="30"/>
      <c r="N15" s="31"/>
      <c r="O15" s="32"/>
      <c r="P15" s="32"/>
      <c r="Q15" s="33"/>
    </row>
    <row r="16" spans="1:17" ht="17.25" customHeight="1" x14ac:dyDescent="0.2">
      <c r="A16" s="28">
        <f t="shared" si="0"/>
        <v>45756</v>
      </c>
      <c r="B16" s="29"/>
      <c r="C16" s="29"/>
      <c r="D16" s="30"/>
      <c r="E16" s="31"/>
      <c r="F16" s="32"/>
      <c r="G16" s="32"/>
      <c r="H16" s="33"/>
      <c r="J16" s="28">
        <f t="shared" si="1"/>
        <v>45771</v>
      </c>
      <c r="K16" s="29"/>
      <c r="L16" s="29"/>
      <c r="M16" s="30"/>
      <c r="N16" s="31"/>
      <c r="O16" s="32"/>
      <c r="P16" s="32"/>
      <c r="Q16" s="33"/>
    </row>
    <row r="17" spans="1:17" ht="17.25" customHeight="1" x14ac:dyDescent="0.2">
      <c r="A17" s="28">
        <f t="shared" si="0"/>
        <v>45757</v>
      </c>
      <c r="B17" s="29"/>
      <c r="C17" s="29"/>
      <c r="D17" s="30"/>
      <c r="E17" s="31"/>
      <c r="F17" s="32"/>
      <c r="G17" s="32"/>
      <c r="H17" s="33"/>
      <c r="J17" s="28">
        <f t="shared" si="1"/>
        <v>45772</v>
      </c>
      <c r="K17" s="29"/>
      <c r="L17" s="29"/>
      <c r="M17" s="30"/>
      <c r="N17" s="31"/>
      <c r="O17" s="32"/>
      <c r="P17" s="32"/>
      <c r="Q17" s="33"/>
    </row>
    <row r="18" spans="1:17" ht="17.25" customHeight="1" x14ac:dyDescent="0.2">
      <c r="A18" s="28">
        <f t="shared" si="0"/>
        <v>45758</v>
      </c>
      <c r="B18" s="29"/>
      <c r="C18" s="29"/>
      <c r="D18" s="30"/>
      <c r="E18" s="31"/>
      <c r="F18" s="32"/>
      <c r="G18" s="32"/>
      <c r="H18" s="33"/>
      <c r="J18" s="28">
        <f t="shared" si="1"/>
        <v>45773</v>
      </c>
      <c r="K18" s="29"/>
      <c r="L18" s="29"/>
      <c r="M18" s="30"/>
      <c r="N18" s="31"/>
      <c r="O18" s="32"/>
      <c r="P18" s="32"/>
      <c r="Q18" s="33"/>
    </row>
    <row r="19" spans="1:17" ht="17.25" customHeight="1" x14ac:dyDescent="0.2">
      <c r="A19" s="28">
        <f t="shared" si="0"/>
        <v>45759</v>
      </c>
      <c r="B19" s="29"/>
      <c r="C19" s="29"/>
      <c r="D19" s="30"/>
      <c r="E19" s="31"/>
      <c r="F19" s="32"/>
      <c r="G19" s="32"/>
      <c r="H19" s="33"/>
      <c r="J19" s="28">
        <f t="shared" si="1"/>
        <v>45774</v>
      </c>
      <c r="K19" s="29"/>
      <c r="L19" s="29"/>
      <c r="M19" s="30"/>
      <c r="N19" s="31"/>
      <c r="O19" s="32"/>
      <c r="P19" s="32"/>
      <c r="Q19" s="33"/>
    </row>
    <row r="20" spans="1:17" ht="17.25" customHeight="1" x14ac:dyDescent="0.2">
      <c r="A20" s="28">
        <f t="shared" si="0"/>
        <v>45760</v>
      </c>
      <c r="B20" s="29"/>
      <c r="C20" s="29"/>
      <c r="D20" s="30"/>
      <c r="E20" s="31"/>
      <c r="F20" s="32"/>
      <c r="G20" s="32"/>
      <c r="H20" s="33"/>
      <c r="J20" s="28">
        <f t="shared" si="1"/>
        <v>45775</v>
      </c>
      <c r="K20" s="29"/>
      <c r="L20" s="29"/>
      <c r="M20" s="30"/>
      <c r="N20" s="31"/>
      <c r="O20" s="32"/>
      <c r="P20" s="32"/>
      <c r="Q20" s="33"/>
    </row>
    <row r="21" spans="1:17" ht="17.25" customHeight="1" x14ac:dyDescent="0.2">
      <c r="A21" s="28">
        <f t="shared" si="0"/>
        <v>45761</v>
      </c>
      <c r="B21" s="29"/>
      <c r="C21" s="29"/>
      <c r="D21" s="30"/>
      <c r="E21" s="31"/>
      <c r="F21" s="32"/>
      <c r="G21" s="32"/>
      <c r="H21" s="33"/>
      <c r="J21" s="28">
        <f t="shared" si="1"/>
        <v>45776</v>
      </c>
      <c r="K21" s="29"/>
      <c r="L21" s="29"/>
      <c r="M21" s="30"/>
      <c r="N21" s="31"/>
      <c r="O21" s="32"/>
      <c r="P21" s="32"/>
      <c r="Q21" s="33"/>
    </row>
    <row r="22" spans="1:17" ht="17.25" customHeight="1" x14ac:dyDescent="0.2">
      <c r="A22" s="28">
        <f t="shared" si="0"/>
        <v>45762</v>
      </c>
      <c r="B22" s="29"/>
      <c r="C22" s="29"/>
      <c r="D22" s="30"/>
      <c r="E22" s="31"/>
      <c r="F22" s="32"/>
      <c r="G22" s="32"/>
      <c r="H22" s="33"/>
      <c r="J22" s="28">
        <f t="shared" si="1"/>
        <v>45777</v>
      </c>
      <c r="K22" s="29"/>
      <c r="L22" s="29"/>
      <c r="M22" s="30"/>
      <c r="N22" s="31"/>
      <c r="O22" s="32"/>
      <c r="P22" s="32"/>
      <c r="Q22" s="33"/>
    </row>
    <row r="23" spans="1:17" ht="17.25" customHeight="1" x14ac:dyDescent="0.2">
      <c r="A23" s="28"/>
      <c r="B23" s="29"/>
      <c r="C23" s="29"/>
      <c r="D23" s="30"/>
      <c r="E23" s="45"/>
      <c r="F23" s="46"/>
      <c r="G23" s="46"/>
      <c r="H23" s="47"/>
      <c r="J23" s="28"/>
      <c r="K23" s="29"/>
      <c r="L23" s="29"/>
      <c r="M23" s="30"/>
      <c r="N23" s="45"/>
      <c r="O23" s="46"/>
      <c r="P23" s="46"/>
      <c r="Q23" s="47"/>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4"/>
      <c r="N28" s="34"/>
      <c r="O28" s="34"/>
      <c r="P28" s="34"/>
      <c r="Q28" s="34"/>
    </row>
  </sheetData>
  <sheetProtection algorithmName="SHA-512" hashValue="SVSwGc9GPQMNRuYQI2eM+1wvMuMvSlIB9aRfUYJBTnClXRZKy/DmevFriGAbo6574wGsi7AguqnMivq6kDK4LQ==" saltValue="sDU1GBWCx6LvPDBAZjrwcQ=="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'04-30 &amp; 05-15'!N5+1</f>
        <v>45778</v>
      </c>
      <c r="E5" s="2">
        <f>D5+14</f>
        <v>45792</v>
      </c>
      <c r="G5" s="3"/>
      <c r="J5" s="24" t="s">
        <v>8</v>
      </c>
      <c r="K5" s="24"/>
      <c r="L5" s="24"/>
      <c r="M5" s="1">
        <f>E5+1</f>
        <v>45793</v>
      </c>
      <c r="N5" s="2">
        <f>M5+15</f>
        <v>45808</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45778</v>
      </c>
      <c r="B8" s="29"/>
      <c r="C8" s="29"/>
      <c r="D8" s="30"/>
      <c r="E8" s="31"/>
      <c r="F8" s="32"/>
      <c r="G8" s="32"/>
      <c r="H8" s="33"/>
      <c r="J8" s="28">
        <f>M5</f>
        <v>45793</v>
      </c>
      <c r="K8" s="29"/>
      <c r="L8" s="29"/>
      <c r="M8" s="30"/>
      <c r="N8" s="31"/>
      <c r="O8" s="32"/>
      <c r="P8" s="32"/>
      <c r="Q8" s="33"/>
    </row>
    <row r="9" spans="1:17" ht="17.25" customHeight="1" x14ac:dyDescent="0.2">
      <c r="A9" s="28">
        <f>A8+1</f>
        <v>45779</v>
      </c>
      <c r="B9" s="29"/>
      <c r="C9" s="29"/>
      <c r="D9" s="30"/>
      <c r="E9" s="31"/>
      <c r="F9" s="32"/>
      <c r="G9" s="32"/>
      <c r="H9" s="33"/>
      <c r="J9" s="28">
        <f>J8+1</f>
        <v>45794</v>
      </c>
      <c r="K9" s="29"/>
      <c r="L9" s="29"/>
      <c r="M9" s="30"/>
      <c r="N9" s="31"/>
      <c r="O9" s="32"/>
      <c r="P9" s="32"/>
      <c r="Q9" s="33"/>
    </row>
    <row r="10" spans="1:17" ht="17.25" customHeight="1" x14ac:dyDescent="0.2">
      <c r="A10" s="28">
        <f t="shared" ref="A10:A22" si="0">A9+1</f>
        <v>45780</v>
      </c>
      <c r="B10" s="29"/>
      <c r="C10" s="29"/>
      <c r="D10" s="30"/>
      <c r="E10" s="31"/>
      <c r="F10" s="32"/>
      <c r="G10" s="32"/>
      <c r="H10" s="33"/>
      <c r="J10" s="28">
        <f t="shared" ref="J10:J23" si="1">J9+1</f>
        <v>45795</v>
      </c>
      <c r="K10" s="29"/>
      <c r="L10" s="29"/>
      <c r="M10" s="30"/>
      <c r="N10" s="31"/>
      <c r="O10" s="32"/>
      <c r="P10" s="32"/>
      <c r="Q10" s="33"/>
    </row>
    <row r="11" spans="1:17" ht="17.25" customHeight="1" x14ac:dyDescent="0.2">
      <c r="A11" s="28">
        <f t="shared" si="0"/>
        <v>45781</v>
      </c>
      <c r="B11" s="29"/>
      <c r="C11" s="29"/>
      <c r="D11" s="30"/>
      <c r="E11" s="31"/>
      <c r="F11" s="32"/>
      <c r="G11" s="32"/>
      <c r="H11" s="33"/>
      <c r="J11" s="28">
        <f t="shared" si="1"/>
        <v>45796</v>
      </c>
      <c r="K11" s="29"/>
      <c r="L11" s="29"/>
      <c r="M11" s="30"/>
      <c r="N11" s="31"/>
      <c r="O11" s="32"/>
      <c r="P11" s="32"/>
      <c r="Q11" s="33"/>
    </row>
    <row r="12" spans="1:17" ht="17.25" customHeight="1" x14ac:dyDescent="0.2">
      <c r="A12" s="28">
        <f t="shared" si="0"/>
        <v>45782</v>
      </c>
      <c r="B12" s="29"/>
      <c r="C12" s="29"/>
      <c r="D12" s="30"/>
      <c r="E12" s="31"/>
      <c r="F12" s="32"/>
      <c r="G12" s="32"/>
      <c r="H12" s="33"/>
      <c r="J12" s="28">
        <f t="shared" si="1"/>
        <v>45797</v>
      </c>
      <c r="K12" s="29"/>
      <c r="L12" s="29"/>
      <c r="M12" s="30"/>
      <c r="N12" s="31"/>
      <c r="O12" s="32"/>
      <c r="P12" s="32"/>
      <c r="Q12" s="33"/>
    </row>
    <row r="13" spans="1:17" ht="17.25" customHeight="1" x14ac:dyDescent="0.2">
      <c r="A13" s="28">
        <f t="shared" si="0"/>
        <v>45783</v>
      </c>
      <c r="B13" s="29"/>
      <c r="C13" s="29"/>
      <c r="D13" s="30"/>
      <c r="E13" s="31"/>
      <c r="F13" s="32"/>
      <c r="G13" s="32"/>
      <c r="H13" s="33"/>
      <c r="J13" s="28">
        <f t="shared" si="1"/>
        <v>45798</v>
      </c>
      <c r="K13" s="29"/>
      <c r="L13" s="29"/>
      <c r="M13" s="30"/>
      <c r="N13" s="31"/>
      <c r="O13" s="32"/>
      <c r="P13" s="32"/>
      <c r="Q13" s="33"/>
    </row>
    <row r="14" spans="1:17" ht="17.25" customHeight="1" x14ac:dyDescent="0.2">
      <c r="A14" s="28">
        <f t="shared" si="0"/>
        <v>45784</v>
      </c>
      <c r="B14" s="29"/>
      <c r="C14" s="29"/>
      <c r="D14" s="30"/>
      <c r="E14" s="31"/>
      <c r="F14" s="32"/>
      <c r="G14" s="32"/>
      <c r="H14" s="33"/>
      <c r="J14" s="28">
        <f t="shared" si="1"/>
        <v>45799</v>
      </c>
      <c r="K14" s="29"/>
      <c r="L14" s="29"/>
      <c r="M14" s="30"/>
      <c r="N14" s="31"/>
      <c r="O14" s="32"/>
      <c r="P14" s="32"/>
      <c r="Q14" s="33"/>
    </row>
    <row r="15" spans="1:17" ht="17.25" customHeight="1" x14ac:dyDescent="0.2">
      <c r="A15" s="28">
        <f t="shared" si="0"/>
        <v>45785</v>
      </c>
      <c r="B15" s="29"/>
      <c r="C15" s="29"/>
      <c r="D15" s="30"/>
      <c r="E15" s="31"/>
      <c r="F15" s="32"/>
      <c r="G15" s="32"/>
      <c r="H15" s="33"/>
      <c r="J15" s="28">
        <f t="shared" si="1"/>
        <v>45800</v>
      </c>
      <c r="K15" s="29"/>
      <c r="L15" s="29"/>
      <c r="M15" s="30"/>
      <c r="N15" s="31"/>
      <c r="O15" s="32"/>
      <c r="P15" s="32"/>
      <c r="Q15" s="33"/>
    </row>
    <row r="16" spans="1:17" ht="17.25" customHeight="1" x14ac:dyDescent="0.2">
      <c r="A16" s="28">
        <f t="shared" si="0"/>
        <v>45786</v>
      </c>
      <c r="B16" s="29"/>
      <c r="C16" s="29"/>
      <c r="D16" s="30"/>
      <c r="E16" s="31"/>
      <c r="F16" s="32"/>
      <c r="G16" s="32"/>
      <c r="H16" s="33"/>
      <c r="J16" s="28">
        <f t="shared" si="1"/>
        <v>45801</v>
      </c>
      <c r="K16" s="29"/>
      <c r="L16" s="29"/>
      <c r="M16" s="30"/>
      <c r="N16" s="31"/>
      <c r="O16" s="32"/>
      <c r="P16" s="32"/>
      <c r="Q16" s="33"/>
    </row>
    <row r="17" spans="1:17" ht="17.25" customHeight="1" x14ac:dyDescent="0.2">
      <c r="A17" s="28">
        <f t="shared" si="0"/>
        <v>45787</v>
      </c>
      <c r="B17" s="29"/>
      <c r="C17" s="29"/>
      <c r="D17" s="30"/>
      <c r="E17" s="31"/>
      <c r="F17" s="32"/>
      <c r="G17" s="32"/>
      <c r="H17" s="33"/>
      <c r="J17" s="28">
        <f t="shared" si="1"/>
        <v>45802</v>
      </c>
      <c r="K17" s="29"/>
      <c r="L17" s="29"/>
      <c r="M17" s="30"/>
      <c r="N17" s="31"/>
      <c r="O17" s="32"/>
      <c r="P17" s="32"/>
      <c r="Q17" s="33"/>
    </row>
    <row r="18" spans="1:17" ht="17.25" customHeight="1" x14ac:dyDescent="0.2">
      <c r="A18" s="28">
        <f t="shared" si="0"/>
        <v>45788</v>
      </c>
      <c r="B18" s="29"/>
      <c r="C18" s="29"/>
      <c r="D18" s="30"/>
      <c r="E18" s="31"/>
      <c r="F18" s="32"/>
      <c r="G18" s="32"/>
      <c r="H18" s="33"/>
      <c r="J18" s="28">
        <f t="shared" si="1"/>
        <v>45803</v>
      </c>
      <c r="K18" s="29"/>
      <c r="L18" s="29"/>
      <c r="M18" s="30"/>
      <c r="N18" s="31"/>
      <c r="O18" s="32"/>
      <c r="P18" s="32"/>
      <c r="Q18" s="33"/>
    </row>
    <row r="19" spans="1:17" ht="17.25" customHeight="1" x14ac:dyDescent="0.2">
      <c r="A19" s="28">
        <f t="shared" si="0"/>
        <v>45789</v>
      </c>
      <c r="B19" s="29"/>
      <c r="C19" s="29"/>
      <c r="D19" s="30"/>
      <c r="E19" s="31"/>
      <c r="F19" s="32"/>
      <c r="G19" s="32"/>
      <c r="H19" s="33"/>
      <c r="J19" s="28">
        <f t="shared" si="1"/>
        <v>45804</v>
      </c>
      <c r="K19" s="29"/>
      <c r="L19" s="29"/>
      <c r="M19" s="30"/>
      <c r="N19" s="31"/>
      <c r="O19" s="32"/>
      <c r="P19" s="32"/>
      <c r="Q19" s="33"/>
    </row>
    <row r="20" spans="1:17" ht="17.25" customHeight="1" x14ac:dyDescent="0.2">
      <c r="A20" s="28">
        <f t="shared" si="0"/>
        <v>45790</v>
      </c>
      <c r="B20" s="29"/>
      <c r="C20" s="29"/>
      <c r="D20" s="30"/>
      <c r="E20" s="31"/>
      <c r="F20" s="32"/>
      <c r="G20" s="32"/>
      <c r="H20" s="33"/>
      <c r="J20" s="28">
        <f t="shared" si="1"/>
        <v>45805</v>
      </c>
      <c r="K20" s="29"/>
      <c r="L20" s="29"/>
      <c r="M20" s="30"/>
      <c r="N20" s="31"/>
      <c r="O20" s="32"/>
      <c r="P20" s="32"/>
      <c r="Q20" s="33"/>
    </row>
    <row r="21" spans="1:17" ht="17.25" customHeight="1" x14ac:dyDescent="0.2">
      <c r="A21" s="28">
        <f t="shared" si="0"/>
        <v>45791</v>
      </c>
      <c r="B21" s="29"/>
      <c r="C21" s="29"/>
      <c r="D21" s="30"/>
      <c r="E21" s="31"/>
      <c r="F21" s="32"/>
      <c r="G21" s="32"/>
      <c r="H21" s="33"/>
      <c r="J21" s="28">
        <f t="shared" si="1"/>
        <v>45806</v>
      </c>
      <c r="K21" s="29"/>
      <c r="L21" s="29"/>
      <c r="M21" s="30"/>
      <c r="N21" s="31"/>
      <c r="O21" s="32"/>
      <c r="P21" s="32"/>
      <c r="Q21" s="33"/>
    </row>
    <row r="22" spans="1:17" ht="17.25" customHeight="1" x14ac:dyDescent="0.2">
      <c r="A22" s="28">
        <f t="shared" si="0"/>
        <v>45792</v>
      </c>
      <c r="B22" s="29"/>
      <c r="C22" s="29"/>
      <c r="D22" s="30"/>
      <c r="E22" s="31"/>
      <c r="F22" s="32"/>
      <c r="G22" s="32"/>
      <c r="H22" s="33"/>
      <c r="J22" s="28">
        <f t="shared" si="1"/>
        <v>45807</v>
      </c>
      <c r="K22" s="29"/>
      <c r="L22" s="29"/>
      <c r="M22" s="30"/>
      <c r="N22" s="31"/>
      <c r="O22" s="32"/>
      <c r="P22" s="32"/>
      <c r="Q22" s="33"/>
    </row>
    <row r="23" spans="1:17" ht="17.25" customHeight="1" x14ac:dyDescent="0.2">
      <c r="A23" s="28"/>
      <c r="B23" s="29"/>
      <c r="C23" s="29"/>
      <c r="D23" s="30"/>
      <c r="E23" s="45"/>
      <c r="F23" s="46"/>
      <c r="G23" s="46"/>
      <c r="H23" s="47"/>
      <c r="J23" s="28">
        <f t="shared" si="1"/>
        <v>45808</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4"/>
      <c r="N28" s="34"/>
      <c r="O28" s="34"/>
      <c r="P28" s="34"/>
      <c r="Q28" s="34"/>
    </row>
  </sheetData>
  <sheetProtection algorithmName="SHA-512" hashValue="INTp1H/wo8vTramqrIumBAnpCKAmHRtZrmCJQ9PWxM9HBuAr0heJm8yx/81Mged+jCEeCuyquZCWFzi+UvjwMg==" saltValue="m3krUIOLVjN3OXRzrEc0MA=="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8"/>
  <sheetViews>
    <sheetView workbookViewId="0">
      <selection activeCell="E8" sqref="E8:H8"/>
    </sheetView>
  </sheetViews>
  <sheetFormatPr defaultColWidth="9.140625" defaultRowHeight="12" x14ac:dyDescent="0.2"/>
  <cols>
    <col min="1" max="1" width="2.710937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7109375" style="4"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'05-31 &amp; 06-15'!N5+1</f>
        <v>45809</v>
      </c>
      <c r="E5" s="2">
        <f>D5+14</f>
        <v>45823</v>
      </c>
      <c r="G5" s="3"/>
      <c r="J5" s="24" t="s">
        <v>8</v>
      </c>
      <c r="K5" s="24"/>
      <c r="L5" s="24"/>
      <c r="M5" s="1">
        <f>E5+1</f>
        <v>45824</v>
      </c>
      <c r="N5" s="2">
        <f>M5+14</f>
        <v>45838</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45809</v>
      </c>
      <c r="B8" s="29"/>
      <c r="C8" s="29"/>
      <c r="D8" s="30"/>
      <c r="E8" s="31"/>
      <c r="F8" s="32"/>
      <c r="G8" s="32"/>
      <c r="H8" s="33"/>
      <c r="J8" s="28">
        <f>M5</f>
        <v>45824</v>
      </c>
      <c r="K8" s="29"/>
      <c r="L8" s="29"/>
      <c r="M8" s="30"/>
      <c r="N8" s="31"/>
      <c r="O8" s="32"/>
      <c r="P8" s="32"/>
      <c r="Q8" s="33"/>
    </row>
    <row r="9" spans="1:17" ht="17.25" customHeight="1" x14ac:dyDescent="0.2">
      <c r="A9" s="28">
        <f>A8+1</f>
        <v>45810</v>
      </c>
      <c r="B9" s="29"/>
      <c r="C9" s="29"/>
      <c r="D9" s="30"/>
      <c r="E9" s="31"/>
      <c r="F9" s="32"/>
      <c r="G9" s="32"/>
      <c r="H9" s="33"/>
      <c r="J9" s="28">
        <f>J8+1</f>
        <v>45825</v>
      </c>
      <c r="K9" s="29"/>
      <c r="L9" s="29"/>
      <c r="M9" s="30"/>
      <c r="N9" s="31"/>
      <c r="O9" s="32"/>
      <c r="P9" s="32"/>
      <c r="Q9" s="33"/>
    </row>
    <row r="10" spans="1:17" ht="17.25" customHeight="1" x14ac:dyDescent="0.2">
      <c r="A10" s="28">
        <f t="shared" ref="A10:A22" si="0">A9+1</f>
        <v>45811</v>
      </c>
      <c r="B10" s="29"/>
      <c r="C10" s="29"/>
      <c r="D10" s="30"/>
      <c r="E10" s="31"/>
      <c r="F10" s="32"/>
      <c r="G10" s="32"/>
      <c r="H10" s="33"/>
      <c r="J10" s="28">
        <f t="shared" ref="J10:J22" si="1">J9+1</f>
        <v>45826</v>
      </c>
      <c r="K10" s="29"/>
      <c r="L10" s="29"/>
      <c r="M10" s="30"/>
      <c r="N10" s="31"/>
      <c r="O10" s="32"/>
      <c r="P10" s="32"/>
      <c r="Q10" s="33"/>
    </row>
    <row r="11" spans="1:17" ht="17.25" customHeight="1" x14ac:dyDescent="0.2">
      <c r="A11" s="28">
        <f t="shared" si="0"/>
        <v>45812</v>
      </c>
      <c r="B11" s="29"/>
      <c r="C11" s="29"/>
      <c r="D11" s="30"/>
      <c r="E11" s="31"/>
      <c r="F11" s="32"/>
      <c r="G11" s="32"/>
      <c r="H11" s="33"/>
      <c r="J11" s="28">
        <f t="shared" si="1"/>
        <v>45827</v>
      </c>
      <c r="K11" s="29"/>
      <c r="L11" s="29"/>
      <c r="M11" s="30"/>
      <c r="N11" s="31"/>
      <c r="O11" s="32"/>
      <c r="P11" s="32"/>
      <c r="Q11" s="33"/>
    </row>
    <row r="12" spans="1:17" ht="17.25" customHeight="1" x14ac:dyDescent="0.2">
      <c r="A12" s="28">
        <f t="shared" si="0"/>
        <v>45813</v>
      </c>
      <c r="B12" s="29"/>
      <c r="C12" s="29"/>
      <c r="D12" s="30"/>
      <c r="E12" s="31"/>
      <c r="F12" s="32"/>
      <c r="G12" s="32"/>
      <c r="H12" s="33"/>
      <c r="J12" s="28">
        <f t="shared" si="1"/>
        <v>45828</v>
      </c>
      <c r="K12" s="29"/>
      <c r="L12" s="29"/>
      <c r="M12" s="30"/>
      <c r="N12" s="31"/>
      <c r="O12" s="32"/>
      <c r="P12" s="32"/>
      <c r="Q12" s="33"/>
    </row>
    <row r="13" spans="1:17" ht="17.25" customHeight="1" x14ac:dyDescent="0.2">
      <c r="A13" s="28">
        <f t="shared" si="0"/>
        <v>45814</v>
      </c>
      <c r="B13" s="29"/>
      <c r="C13" s="29"/>
      <c r="D13" s="30"/>
      <c r="E13" s="31"/>
      <c r="F13" s="32"/>
      <c r="G13" s="32"/>
      <c r="H13" s="33"/>
      <c r="J13" s="28">
        <f t="shared" si="1"/>
        <v>45829</v>
      </c>
      <c r="K13" s="29"/>
      <c r="L13" s="29"/>
      <c r="M13" s="30"/>
      <c r="N13" s="31"/>
      <c r="O13" s="32"/>
      <c r="P13" s="32"/>
      <c r="Q13" s="33"/>
    </row>
    <row r="14" spans="1:17" ht="17.25" customHeight="1" x14ac:dyDescent="0.2">
      <c r="A14" s="28">
        <f t="shared" si="0"/>
        <v>45815</v>
      </c>
      <c r="B14" s="29"/>
      <c r="C14" s="29"/>
      <c r="D14" s="30"/>
      <c r="E14" s="31"/>
      <c r="F14" s="32"/>
      <c r="G14" s="32"/>
      <c r="H14" s="33"/>
      <c r="J14" s="28">
        <f t="shared" si="1"/>
        <v>45830</v>
      </c>
      <c r="K14" s="29"/>
      <c r="L14" s="29"/>
      <c r="M14" s="30"/>
      <c r="N14" s="31"/>
      <c r="O14" s="32"/>
      <c r="P14" s="32"/>
      <c r="Q14" s="33"/>
    </row>
    <row r="15" spans="1:17" ht="17.25" customHeight="1" x14ac:dyDescent="0.2">
      <c r="A15" s="28">
        <f t="shared" si="0"/>
        <v>45816</v>
      </c>
      <c r="B15" s="29"/>
      <c r="C15" s="29"/>
      <c r="D15" s="30"/>
      <c r="E15" s="31"/>
      <c r="F15" s="32"/>
      <c r="G15" s="32"/>
      <c r="H15" s="33"/>
      <c r="J15" s="28">
        <f t="shared" si="1"/>
        <v>45831</v>
      </c>
      <c r="K15" s="29"/>
      <c r="L15" s="29"/>
      <c r="M15" s="30"/>
      <c r="N15" s="31"/>
      <c r="O15" s="32"/>
      <c r="P15" s="32"/>
      <c r="Q15" s="33"/>
    </row>
    <row r="16" spans="1:17" ht="17.25" customHeight="1" x14ac:dyDescent="0.2">
      <c r="A16" s="28">
        <f t="shared" si="0"/>
        <v>45817</v>
      </c>
      <c r="B16" s="29"/>
      <c r="C16" s="29"/>
      <c r="D16" s="30"/>
      <c r="E16" s="31"/>
      <c r="F16" s="32"/>
      <c r="G16" s="32"/>
      <c r="H16" s="33"/>
      <c r="J16" s="28">
        <f t="shared" si="1"/>
        <v>45832</v>
      </c>
      <c r="K16" s="29"/>
      <c r="L16" s="29"/>
      <c r="M16" s="30"/>
      <c r="N16" s="31"/>
      <c r="O16" s="32"/>
      <c r="P16" s="32"/>
      <c r="Q16" s="33"/>
    </row>
    <row r="17" spans="1:17" ht="17.25" customHeight="1" x14ac:dyDescent="0.2">
      <c r="A17" s="28">
        <f t="shared" si="0"/>
        <v>45818</v>
      </c>
      <c r="B17" s="29"/>
      <c r="C17" s="29"/>
      <c r="D17" s="30"/>
      <c r="E17" s="31"/>
      <c r="F17" s="32"/>
      <c r="G17" s="32"/>
      <c r="H17" s="33"/>
      <c r="J17" s="28">
        <f t="shared" si="1"/>
        <v>45833</v>
      </c>
      <c r="K17" s="29"/>
      <c r="L17" s="29"/>
      <c r="M17" s="30"/>
      <c r="N17" s="31"/>
      <c r="O17" s="32"/>
      <c r="P17" s="32"/>
      <c r="Q17" s="33"/>
    </row>
    <row r="18" spans="1:17" ht="17.25" customHeight="1" x14ac:dyDescent="0.2">
      <c r="A18" s="28">
        <f t="shared" si="0"/>
        <v>45819</v>
      </c>
      <c r="B18" s="29"/>
      <c r="C18" s="29"/>
      <c r="D18" s="30"/>
      <c r="E18" s="31"/>
      <c r="F18" s="32"/>
      <c r="G18" s="32"/>
      <c r="H18" s="33"/>
      <c r="J18" s="28">
        <f t="shared" si="1"/>
        <v>45834</v>
      </c>
      <c r="K18" s="29"/>
      <c r="L18" s="29"/>
      <c r="M18" s="30"/>
      <c r="N18" s="31"/>
      <c r="O18" s="32"/>
      <c r="P18" s="32"/>
      <c r="Q18" s="33"/>
    </row>
    <row r="19" spans="1:17" ht="17.25" customHeight="1" x14ac:dyDescent="0.2">
      <c r="A19" s="28">
        <f t="shared" si="0"/>
        <v>45820</v>
      </c>
      <c r="B19" s="29"/>
      <c r="C19" s="29"/>
      <c r="D19" s="30"/>
      <c r="E19" s="31"/>
      <c r="F19" s="32"/>
      <c r="G19" s="32"/>
      <c r="H19" s="33"/>
      <c r="J19" s="28">
        <f t="shared" si="1"/>
        <v>45835</v>
      </c>
      <c r="K19" s="29"/>
      <c r="L19" s="29"/>
      <c r="M19" s="30"/>
      <c r="N19" s="31"/>
      <c r="O19" s="32"/>
      <c r="P19" s="32"/>
      <c r="Q19" s="33"/>
    </row>
    <row r="20" spans="1:17" ht="17.25" customHeight="1" x14ac:dyDescent="0.2">
      <c r="A20" s="28">
        <f t="shared" si="0"/>
        <v>45821</v>
      </c>
      <c r="B20" s="29"/>
      <c r="C20" s="29"/>
      <c r="D20" s="30"/>
      <c r="E20" s="31"/>
      <c r="F20" s="32"/>
      <c r="G20" s="32"/>
      <c r="H20" s="33"/>
      <c r="J20" s="28">
        <f t="shared" si="1"/>
        <v>45836</v>
      </c>
      <c r="K20" s="29"/>
      <c r="L20" s="29"/>
      <c r="M20" s="30"/>
      <c r="N20" s="31"/>
      <c r="O20" s="32"/>
      <c r="P20" s="32"/>
      <c r="Q20" s="33"/>
    </row>
    <row r="21" spans="1:17" ht="17.25" customHeight="1" x14ac:dyDescent="0.2">
      <c r="A21" s="28">
        <f t="shared" si="0"/>
        <v>45822</v>
      </c>
      <c r="B21" s="29"/>
      <c r="C21" s="29"/>
      <c r="D21" s="30"/>
      <c r="E21" s="31"/>
      <c r="F21" s="32"/>
      <c r="G21" s="32"/>
      <c r="H21" s="33"/>
      <c r="J21" s="28">
        <f t="shared" si="1"/>
        <v>45837</v>
      </c>
      <c r="K21" s="29"/>
      <c r="L21" s="29"/>
      <c r="M21" s="30"/>
      <c r="N21" s="31"/>
      <c r="O21" s="32"/>
      <c r="P21" s="32"/>
      <c r="Q21" s="33"/>
    </row>
    <row r="22" spans="1:17" ht="17.25" customHeight="1" x14ac:dyDescent="0.2">
      <c r="A22" s="28">
        <f t="shared" si="0"/>
        <v>45823</v>
      </c>
      <c r="B22" s="29"/>
      <c r="C22" s="29"/>
      <c r="D22" s="30"/>
      <c r="E22" s="31"/>
      <c r="F22" s="32"/>
      <c r="G22" s="32"/>
      <c r="H22" s="33"/>
      <c r="J22" s="28">
        <f t="shared" si="1"/>
        <v>45838</v>
      </c>
      <c r="K22" s="29"/>
      <c r="L22" s="29"/>
      <c r="M22" s="30"/>
      <c r="N22" s="31"/>
      <c r="O22" s="32"/>
      <c r="P22" s="32"/>
      <c r="Q22" s="33"/>
    </row>
    <row r="23" spans="1:17" ht="17.25" customHeight="1" x14ac:dyDescent="0.2">
      <c r="A23" s="28"/>
      <c r="B23" s="29"/>
      <c r="C23" s="29"/>
      <c r="D23" s="30"/>
      <c r="E23" s="45"/>
      <c r="F23" s="46"/>
      <c r="G23" s="46"/>
      <c r="H23" s="47"/>
      <c r="J23" s="28"/>
      <c r="K23" s="29"/>
      <c r="L23" s="29"/>
      <c r="M23" s="30"/>
      <c r="N23" s="45"/>
      <c r="O23" s="46"/>
      <c r="P23" s="46"/>
      <c r="Q23" s="47"/>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4"/>
      <c r="N28" s="34"/>
      <c r="O28" s="34"/>
      <c r="P28" s="34"/>
      <c r="Q28" s="34"/>
    </row>
  </sheetData>
  <sheetProtection algorithmName="SHA-512" hashValue="JoHCnWeWdWSWoTp5Zv0EekZSfu5s9Q22kI5TnURD3/8Y9pBaY0UVRX8Nd1D/B7wd3zRZRhstI7lurkQoRnIQKQ==" saltValue="g0lOEm767/FN50V2GP7V6g==" spinCount="100000" sheet="1" objects="1" scenarios="1"/>
  <mergeCells count="102">
    <mergeCell ref="A3:B3"/>
    <mergeCell ref="C3:E3"/>
    <mergeCell ref="G3:H3"/>
    <mergeCell ref="J3:K3"/>
    <mergeCell ref="L3:N3"/>
    <mergeCell ref="P3:Q3"/>
    <mergeCell ref="A1:H1"/>
    <mergeCell ref="J1:Q1"/>
    <mergeCell ref="A2:B2"/>
    <mergeCell ref="C2:E2"/>
    <mergeCell ref="G2:H2"/>
    <mergeCell ref="J2:K2"/>
    <mergeCell ref="L2:N2"/>
    <mergeCell ref="P2:Q2"/>
    <mergeCell ref="A5:C5"/>
    <mergeCell ref="J5:L5"/>
    <mergeCell ref="A7:D7"/>
    <mergeCell ref="E7:H7"/>
    <mergeCell ref="J7:M7"/>
    <mergeCell ref="N7:Q7"/>
    <mergeCell ref="A4:C4"/>
    <mergeCell ref="D4:E4"/>
    <mergeCell ref="G4:H4"/>
    <mergeCell ref="J4:L4"/>
    <mergeCell ref="M4:N4"/>
    <mergeCell ref="P4:Q4"/>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28:C28"/>
    <mergeCell ref="D28:H28"/>
    <mergeCell ref="J28:L28"/>
    <mergeCell ref="M28:Q28"/>
    <mergeCell ref="A24:D24"/>
    <mergeCell ref="E24:H24"/>
    <mergeCell ref="J24:M24"/>
    <mergeCell ref="N24:Q24"/>
    <mergeCell ref="A27:C27"/>
    <mergeCell ref="D27:H27"/>
    <mergeCell ref="J27:L27"/>
    <mergeCell ref="M27:Q27"/>
  </mergeCells>
  <printOptions horizontalCentered="1" verticalCentered="1"/>
  <pageMargins left="0" right="0" top="0.01" bottom="0" header="0.5" footer="0.17"/>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8"/>
  <sheetViews>
    <sheetView workbookViewId="0">
      <selection activeCell="C2" sqref="C2:E2"/>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0"/>
      <c r="D2" s="20"/>
      <c r="E2" s="20"/>
      <c r="F2" s="4" t="s">
        <v>2</v>
      </c>
      <c r="G2" s="21"/>
      <c r="H2" s="21"/>
      <c r="J2" s="14" t="s">
        <v>1</v>
      </c>
      <c r="K2" s="14"/>
      <c r="L2" s="22">
        <f>C2</f>
        <v>0</v>
      </c>
      <c r="M2" s="22"/>
      <c r="N2" s="22"/>
      <c r="O2" s="4" t="s">
        <v>2</v>
      </c>
      <c r="P2" s="23">
        <f>G2</f>
        <v>0</v>
      </c>
      <c r="Q2" s="23"/>
    </row>
    <row r="3" spans="1:17" ht="19.5" customHeight="1" thickBot="1" x14ac:dyDescent="0.25">
      <c r="A3" s="14" t="s">
        <v>7</v>
      </c>
      <c r="B3" s="14"/>
      <c r="C3" s="15"/>
      <c r="D3" s="15"/>
      <c r="E3" s="15"/>
      <c r="F3" s="4" t="s">
        <v>11</v>
      </c>
      <c r="G3" s="16"/>
      <c r="H3" s="16"/>
      <c r="J3" s="14" t="s">
        <v>7</v>
      </c>
      <c r="K3" s="14"/>
      <c r="L3" s="17">
        <f>C3</f>
        <v>0</v>
      </c>
      <c r="M3" s="17"/>
      <c r="N3" s="17"/>
      <c r="O3" s="4" t="s">
        <v>11</v>
      </c>
      <c r="P3" s="18">
        <f>G3</f>
        <v>0</v>
      </c>
      <c r="Q3" s="18"/>
    </row>
    <row r="4" spans="1:17" ht="18" customHeight="1" thickBot="1" x14ac:dyDescent="0.25">
      <c r="A4" s="24"/>
      <c r="B4" s="24"/>
      <c r="C4" s="24"/>
      <c r="D4" s="24"/>
      <c r="E4" s="24"/>
      <c r="F4" s="4" t="s">
        <v>12</v>
      </c>
      <c r="G4" s="16"/>
      <c r="H4" s="16"/>
      <c r="J4" s="24"/>
      <c r="K4" s="24"/>
      <c r="L4" s="24"/>
      <c r="M4" s="24"/>
      <c r="N4" s="24"/>
      <c r="O4" s="4" t="s">
        <v>12</v>
      </c>
      <c r="P4" s="18">
        <f>G4</f>
        <v>0</v>
      </c>
      <c r="Q4" s="18"/>
    </row>
    <row r="5" spans="1:17" ht="18" customHeight="1" thickBot="1" x14ac:dyDescent="0.25">
      <c r="A5" s="24" t="s">
        <v>8</v>
      </c>
      <c r="B5" s="24"/>
      <c r="C5" s="24"/>
      <c r="D5" s="1">
        <v>45474</v>
      </c>
      <c r="E5" s="2">
        <f>D5+14</f>
        <v>45488</v>
      </c>
      <c r="G5" s="3"/>
      <c r="J5" s="24" t="s">
        <v>8</v>
      </c>
      <c r="K5" s="24"/>
      <c r="L5" s="24"/>
      <c r="M5" s="1">
        <f>E5+1</f>
        <v>45489</v>
      </c>
      <c r="N5" s="2">
        <f>M5+15</f>
        <v>45504</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45474</v>
      </c>
      <c r="B8" s="29"/>
      <c r="C8" s="29"/>
      <c r="D8" s="30"/>
      <c r="E8" s="31"/>
      <c r="F8" s="32"/>
      <c r="G8" s="32"/>
      <c r="H8" s="33"/>
      <c r="J8" s="28">
        <f>M5</f>
        <v>45489</v>
      </c>
      <c r="K8" s="29"/>
      <c r="L8" s="29"/>
      <c r="M8" s="30"/>
      <c r="N8" s="31"/>
      <c r="O8" s="32"/>
      <c r="P8" s="32"/>
      <c r="Q8" s="33"/>
    </row>
    <row r="9" spans="1:17" ht="17.25" customHeight="1" x14ac:dyDescent="0.2">
      <c r="A9" s="28">
        <f>A8+1</f>
        <v>45475</v>
      </c>
      <c r="B9" s="29"/>
      <c r="C9" s="29"/>
      <c r="D9" s="30"/>
      <c r="E9" s="31"/>
      <c r="F9" s="32"/>
      <c r="G9" s="32"/>
      <c r="H9" s="33"/>
      <c r="J9" s="28">
        <f>J8+1</f>
        <v>45490</v>
      </c>
      <c r="K9" s="29"/>
      <c r="L9" s="29"/>
      <c r="M9" s="30"/>
      <c r="N9" s="31"/>
      <c r="O9" s="32"/>
      <c r="P9" s="32"/>
      <c r="Q9" s="33"/>
    </row>
    <row r="10" spans="1:17" ht="17.25" customHeight="1" x14ac:dyDescent="0.2">
      <c r="A10" s="28">
        <f t="shared" ref="A10:A22" si="0">A9+1</f>
        <v>45476</v>
      </c>
      <c r="B10" s="29"/>
      <c r="C10" s="29"/>
      <c r="D10" s="30"/>
      <c r="E10" s="31"/>
      <c r="F10" s="32"/>
      <c r="G10" s="32"/>
      <c r="H10" s="33"/>
      <c r="J10" s="28">
        <f t="shared" ref="J10:J23" si="1">J9+1</f>
        <v>45491</v>
      </c>
      <c r="K10" s="29"/>
      <c r="L10" s="29"/>
      <c r="M10" s="30"/>
      <c r="N10" s="31"/>
      <c r="O10" s="32"/>
      <c r="P10" s="32"/>
      <c r="Q10" s="33"/>
    </row>
    <row r="11" spans="1:17" ht="17.25" customHeight="1" x14ac:dyDescent="0.2">
      <c r="A11" s="28">
        <f t="shared" si="0"/>
        <v>45477</v>
      </c>
      <c r="B11" s="29"/>
      <c r="C11" s="29"/>
      <c r="D11" s="30"/>
      <c r="E11" s="31"/>
      <c r="F11" s="32"/>
      <c r="G11" s="32"/>
      <c r="H11" s="33"/>
      <c r="J11" s="28">
        <f t="shared" si="1"/>
        <v>45492</v>
      </c>
      <c r="K11" s="29"/>
      <c r="L11" s="29"/>
      <c r="M11" s="30"/>
      <c r="N11" s="31"/>
      <c r="O11" s="32"/>
      <c r="P11" s="32"/>
      <c r="Q11" s="33"/>
    </row>
    <row r="12" spans="1:17" ht="17.25" customHeight="1" x14ac:dyDescent="0.2">
      <c r="A12" s="28">
        <f t="shared" si="0"/>
        <v>45478</v>
      </c>
      <c r="B12" s="29"/>
      <c r="C12" s="29"/>
      <c r="D12" s="30"/>
      <c r="E12" s="31"/>
      <c r="F12" s="32"/>
      <c r="G12" s="32"/>
      <c r="H12" s="33"/>
      <c r="J12" s="28">
        <f t="shared" si="1"/>
        <v>45493</v>
      </c>
      <c r="K12" s="29"/>
      <c r="L12" s="29"/>
      <c r="M12" s="30"/>
      <c r="N12" s="31"/>
      <c r="O12" s="32"/>
      <c r="P12" s="32"/>
      <c r="Q12" s="33"/>
    </row>
    <row r="13" spans="1:17" ht="17.25" customHeight="1" x14ac:dyDescent="0.2">
      <c r="A13" s="28">
        <f t="shared" si="0"/>
        <v>45479</v>
      </c>
      <c r="B13" s="29"/>
      <c r="C13" s="29"/>
      <c r="D13" s="30"/>
      <c r="E13" s="31"/>
      <c r="F13" s="32"/>
      <c r="G13" s="32"/>
      <c r="H13" s="33"/>
      <c r="J13" s="28">
        <f t="shared" si="1"/>
        <v>45494</v>
      </c>
      <c r="K13" s="29"/>
      <c r="L13" s="29"/>
      <c r="M13" s="30"/>
      <c r="N13" s="31"/>
      <c r="O13" s="32"/>
      <c r="P13" s="32"/>
      <c r="Q13" s="33"/>
    </row>
    <row r="14" spans="1:17" ht="17.25" customHeight="1" x14ac:dyDescent="0.2">
      <c r="A14" s="28">
        <f t="shared" si="0"/>
        <v>45480</v>
      </c>
      <c r="B14" s="29"/>
      <c r="C14" s="29"/>
      <c r="D14" s="30"/>
      <c r="E14" s="31"/>
      <c r="F14" s="32"/>
      <c r="G14" s="32"/>
      <c r="H14" s="33"/>
      <c r="J14" s="28">
        <f t="shared" si="1"/>
        <v>45495</v>
      </c>
      <c r="K14" s="29"/>
      <c r="L14" s="29"/>
      <c r="M14" s="30"/>
      <c r="N14" s="31"/>
      <c r="O14" s="32"/>
      <c r="P14" s="32"/>
      <c r="Q14" s="33"/>
    </row>
    <row r="15" spans="1:17" ht="17.25" customHeight="1" x14ac:dyDescent="0.2">
      <c r="A15" s="28">
        <f t="shared" si="0"/>
        <v>45481</v>
      </c>
      <c r="B15" s="29"/>
      <c r="C15" s="29"/>
      <c r="D15" s="30"/>
      <c r="E15" s="31"/>
      <c r="F15" s="32"/>
      <c r="G15" s="32"/>
      <c r="H15" s="33"/>
      <c r="J15" s="28">
        <f t="shared" si="1"/>
        <v>45496</v>
      </c>
      <c r="K15" s="29"/>
      <c r="L15" s="29"/>
      <c r="M15" s="30"/>
      <c r="N15" s="31"/>
      <c r="O15" s="32"/>
      <c r="P15" s="32"/>
      <c r="Q15" s="33"/>
    </row>
    <row r="16" spans="1:17" ht="17.25" customHeight="1" x14ac:dyDescent="0.2">
      <c r="A16" s="28">
        <f t="shared" si="0"/>
        <v>45482</v>
      </c>
      <c r="B16" s="29"/>
      <c r="C16" s="29"/>
      <c r="D16" s="30"/>
      <c r="E16" s="31"/>
      <c r="F16" s="32"/>
      <c r="G16" s="32"/>
      <c r="H16" s="33"/>
      <c r="J16" s="28">
        <f t="shared" si="1"/>
        <v>45497</v>
      </c>
      <c r="K16" s="29"/>
      <c r="L16" s="29"/>
      <c r="M16" s="30"/>
      <c r="N16" s="31"/>
      <c r="O16" s="32"/>
      <c r="P16" s="32"/>
      <c r="Q16" s="33"/>
    </row>
    <row r="17" spans="1:17" ht="17.25" customHeight="1" x14ac:dyDescent="0.2">
      <c r="A17" s="28">
        <f t="shared" si="0"/>
        <v>45483</v>
      </c>
      <c r="B17" s="29"/>
      <c r="C17" s="29"/>
      <c r="D17" s="30"/>
      <c r="E17" s="31"/>
      <c r="F17" s="32"/>
      <c r="G17" s="32"/>
      <c r="H17" s="33"/>
      <c r="J17" s="28">
        <f t="shared" si="1"/>
        <v>45498</v>
      </c>
      <c r="K17" s="29"/>
      <c r="L17" s="29"/>
      <c r="M17" s="30"/>
      <c r="N17" s="31"/>
      <c r="O17" s="32"/>
      <c r="P17" s="32"/>
      <c r="Q17" s="33"/>
    </row>
    <row r="18" spans="1:17" ht="17.25" customHeight="1" x14ac:dyDescent="0.2">
      <c r="A18" s="28">
        <f t="shared" si="0"/>
        <v>45484</v>
      </c>
      <c r="B18" s="29"/>
      <c r="C18" s="29"/>
      <c r="D18" s="30"/>
      <c r="E18" s="31"/>
      <c r="F18" s="32"/>
      <c r="G18" s="32"/>
      <c r="H18" s="33"/>
      <c r="J18" s="28">
        <f t="shared" si="1"/>
        <v>45499</v>
      </c>
      <c r="K18" s="29"/>
      <c r="L18" s="29"/>
      <c r="M18" s="30"/>
      <c r="N18" s="31"/>
      <c r="O18" s="32"/>
      <c r="P18" s="32"/>
      <c r="Q18" s="33"/>
    </row>
    <row r="19" spans="1:17" ht="17.25" customHeight="1" x14ac:dyDescent="0.2">
      <c r="A19" s="28">
        <f t="shared" si="0"/>
        <v>45485</v>
      </c>
      <c r="B19" s="29"/>
      <c r="C19" s="29"/>
      <c r="D19" s="30"/>
      <c r="E19" s="31"/>
      <c r="F19" s="32"/>
      <c r="G19" s="32"/>
      <c r="H19" s="33"/>
      <c r="J19" s="28">
        <f t="shared" si="1"/>
        <v>45500</v>
      </c>
      <c r="K19" s="29"/>
      <c r="L19" s="29"/>
      <c r="M19" s="30"/>
      <c r="N19" s="31"/>
      <c r="O19" s="32"/>
      <c r="P19" s="32"/>
      <c r="Q19" s="33"/>
    </row>
    <row r="20" spans="1:17" ht="17.25" customHeight="1" x14ac:dyDescent="0.2">
      <c r="A20" s="28">
        <f t="shared" si="0"/>
        <v>45486</v>
      </c>
      <c r="B20" s="29"/>
      <c r="C20" s="29"/>
      <c r="D20" s="30"/>
      <c r="E20" s="31"/>
      <c r="F20" s="32"/>
      <c r="G20" s="32"/>
      <c r="H20" s="33"/>
      <c r="J20" s="28">
        <f t="shared" si="1"/>
        <v>45501</v>
      </c>
      <c r="K20" s="29"/>
      <c r="L20" s="29"/>
      <c r="M20" s="30"/>
      <c r="N20" s="31"/>
      <c r="O20" s="32"/>
      <c r="P20" s="32"/>
      <c r="Q20" s="33"/>
    </row>
    <row r="21" spans="1:17" ht="17.25" customHeight="1" x14ac:dyDescent="0.2">
      <c r="A21" s="28">
        <f t="shared" si="0"/>
        <v>45487</v>
      </c>
      <c r="B21" s="29"/>
      <c r="C21" s="29"/>
      <c r="D21" s="30"/>
      <c r="E21" s="31"/>
      <c r="F21" s="32"/>
      <c r="G21" s="32"/>
      <c r="H21" s="33"/>
      <c r="J21" s="28">
        <f t="shared" si="1"/>
        <v>45502</v>
      </c>
      <c r="K21" s="29"/>
      <c r="L21" s="29"/>
      <c r="M21" s="30"/>
      <c r="N21" s="31"/>
      <c r="O21" s="32"/>
      <c r="P21" s="32"/>
      <c r="Q21" s="33"/>
    </row>
    <row r="22" spans="1:17" ht="17.25" customHeight="1" x14ac:dyDescent="0.2">
      <c r="A22" s="28">
        <f t="shared" si="0"/>
        <v>45488</v>
      </c>
      <c r="B22" s="29"/>
      <c r="C22" s="29"/>
      <c r="D22" s="30"/>
      <c r="E22" s="31"/>
      <c r="F22" s="32"/>
      <c r="G22" s="32"/>
      <c r="H22" s="33"/>
      <c r="J22" s="28">
        <f t="shared" si="1"/>
        <v>45503</v>
      </c>
      <c r="K22" s="29"/>
      <c r="L22" s="29"/>
      <c r="M22" s="30"/>
      <c r="N22" s="31"/>
      <c r="O22" s="32"/>
      <c r="P22" s="32"/>
      <c r="Q22" s="33"/>
    </row>
    <row r="23" spans="1:17" ht="17.25" customHeight="1" x14ac:dyDescent="0.2">
      <c r="A23" s="28"/>
      <c r="B23" s="29"/>
      <c r="C23" s="29"/>
      <c r="D23" s="30"/>
      <c r="E23" s="31"/>
      <c r="F23" s="32"/>
      <c r="G23" s="32"/>
      <c r="H23" s="33"/>
      <c r="J23" s="28">
        <f t="shared" si="1"/>
        <v>45504</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UqWxa/n+tYvmzS0lCYG0TvWBZvzO0ztZY5pis7r51V9iFj/Efhwhbfh/vJLJ9JCWFcs2gTCUy12WWJd9qAynaw==" saltValue="YcaIfny/CJGfXGRV0OZmJw=="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'07-31 &amp; 08-15'!N5+1</f>
        <v>45505</v>
      </c>
      <c r="E5" s="2">
        <f>D5+14</f>
        <v>45519</v>
      </c>
      <c r="G5" s="3"/>
      <c r="J5" s="24" t="s">
        <v>8</v>
      </c>
      <c r="K5" s="24"/>
      <c r="L5" s="24"/>
      <c r="M5" s="1">
        <f>E5+1</f>
        <v>45520</v>
      </c>
      <c r="N5" s="2">
        <f>M5+15</f>
        <v>45535</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45505</v>
      </c>
      <c r="B8" s="29"/>
      <c r="C8" s="29"/>
      <c r="D8" s="30"/>
      <c r="E8" s="31"/>
      <c r="F8" s="32"/>
      <c r="G8" s="32"/>
      <c r="H8" s="33"/>
      <c r="J8" s="28">
        <f>M5</f>
        <v>45520</v>
      </c>
      <c r="K8" s="29"/>
      <c r="L8" s="29"/>
      <c r="M8" s="30"/>
      <c r="N8" s="31"/>
      <c r="O8" s="32"/>
      <c r="P8" s="32"/>
      <c r="Q8" s="33"/>
    </row>
    <row r="9" spans="1:17" ht="17.25" customHeight="1" x14ac:dyDescent="0.2">
      <c r="A9" s="28">
        <f>A8+1</f>
        <v>45506</v>
      </c>
      <c r="B9" s="29"/>
      <c r="C9" s="29"/>
      <c r="D9" s="30"/>
      <c r="E9" s="31"/>
      <c r="F9" s="32"/>
      <c r="G9" s="32"/>
      <c r="H9" s="33"/>
      <c r="J9" s="28">
        <f>J8+1</f>
        <v>45521</v>
      </c>
      <c r="K9" s="29"/>
      <c r="L9" s="29"/>
      <c r="M9" s="30"/>
      <c r="N9" s="31"/>
      <c r="O9" s="32"/>
      <c r="P9" s="32"/>
      <c r="Q9" s="33"/>
    </row>
    <row r="10" spans="1:17" ht="17.25" customHeight="1" x14ac:dyDescent="0.2">
      <c r="A10" s="28">
        <f t="shared" ref="A10:A22" si="0">A9+1</f>
        <v>45507</v>
      </c>
      <c r="B10" s="29"/>
      <c r="C10" s="29"/>
      <c r="D10" s="30"/>
      <c r="E10" s="31"/>
      <c r="F10" s="32"/>
      <c r="G10" s="32"/>
      <c r="H10" s="33"/>
      <c r="J10" s="28">
        <f t="shared" ref="J10:J23" si="1">J9+1</f>
        <v>45522</v>
      </c>
      <c r="K10" s="29"/>
      <c r="L10" s="29"/>
      <c r="M10" s="30"/>
      <c r="N10" s="31"/>
      <c r="O10" s="32"/>
      <c r="P10" s="32"/>
      <c r="Q10" s="33"/>
    </row>
    <row r="11" spans="1:17" ht="17.25" customHeight="1" x14ac:dyDescent="0.2">
      <c r="A11" s="28">
        <f t="shared" si="0"/>
        <v>45508</v>
      </c>
      <c r="B11" s="29"/>
      <c r="C11" s="29"/>
      <c r="D11" s="30"/>
      <c r="E11" s="31"/>
      <c r="F11" s="32"/>
      <c r="G11" s="32"/>
      <c r="H11" s="33"/>
      <c r="J11" s="28">
        <f t="shared" si="1"/>
        <v>45523</v>
      </c>
      <c r="K11" s="29"/>
      <c r="L11" s="29"/>
      <c r="M11" s="30"/>
      <c r="N11" s="31"/>
      <c r="O11" s="32"/>
      <c r="P11" s="32"/>
      <c r="Q11" s="33"/>
    </row>
    <row r="12" spans="1:17" ht="17.25" customHeight="1" x14ac:dyDescent="0.2">
      <c r="A12" s="28">
        <f t="shared" si="0"/>
        <v>45509</v>
      </c>
      <c r="B12" s="29"/>
      <c r="C12" s="29"/>
      <c r="D12" s="30"/>
      <c r="E12" s="31"/>
      <c r="F12" s="32"/>
      <c r="G12" s="32"/>
      <c r="H12" s="33"/>
      <c r="J12" s="28">
        <f t="shared" si="1"/>
        <v>45524</v>
      </c>
      <c r="K12" s="29"/>
      <c r="L12" s="29"/>
      <c r="M12" s="30"/>
      <c r="N12" s="31"/>
      <c r="O12" s="32"/>
      <c r="P12" s="32"/>
      <c r="Q12" s="33"/>
    </row>
    <row r="13" spans="1:17" ht="17.25" customHeight="1" x14ac:dyDescent="0.2">
      <c r="A13" s="28">
        <f t="shared" si="0"/>
        <v>45510</v>
      </c>
      <c r="B13" s="29"/>
      <c r="C13" s="29"/>
      <c r="D13" s="30"/>
      <c r="E13" s="31"/>
      <c r="F13" s="32"/>
      <c r="G13" s="32"/>
      <c r="H13" s="33"/>
      <c r="J13" s="28">
        <f t="shared" si="1"/>
        <v>45525</v>
      </c>
      <c r="K13" s="29"/>
      <c r="L13" s="29"/>
      <c r="M13" s="30"/>
      <c r="N13" s="31"/>
      <c r="O13" s="32"/>
      <c r="P13" s="32"/>
      <c r="Q13" s="33"/>
    </row>
    <row r="14" spans="1:17" ht="17.25" customHeight="1" x14ac:dyDescent="0.2">
      <c r="A14" s="28">
        <f t="shared" si="0"/>
        <v>45511</v>
      </c>
      <c r="B14" s="29"/>
      <c r="C14" s="29"/>
      <c r="D14" s="30"/>
      <c r="E14" s="31"/>
      <c r="F14" s="32"/>
      <c r="G14" s="32"/>
      <c r="H14" s="33"/>
      <c r="J14" s="28">
        <f t="shared" si="1"/>
        <v>45526</v>
      </c>
      <c r="K14" s="29"/>
      <c r="L14" s="29"/>
      <c r="M14" s="30"/>
      <c r="N14" s="31"/>
      <c r="O14" s="32"/>
      <c r="P14" s="32"/>
      <c r="Q14" s="33"/>
    </row>
    <row r="15" spans="1:17" ht="17.25" customHeight="1" x14ac:dyDescent="0.2">
      <c r="A15" s="28">
        <f t="shared" si="0"/>
        <v>45512</v>
      </c>
      <c r="B15" s="29"/>
      <c r="C15" s="29"/>
      <c r="D15" s="30"/>
      <c r="E15" s="31"/>
      <c r="F15" s="32"/>
      <c r="G15" s="32"/>
      <c r="H15" s="33"/>
      <c r="J15" s="28">
        <f t="shared" si="1"/>
        <v>45527</v>
      </c>
      <c r="K15" s="29"/>
      <c r="L15" s="29"/>
      <c r="M15" s="30"/>
      <c r="N15" s="31"/>
      <c r="O15" s="32"/>
      <c r="P15" s="32"/>
      <c r="Q15" s="33"/>
    </row>
    <row r="16" spans="1:17" ht="17.25" customHeight="1" x14ac:dyDescent="0.2">
      <c r="A16" s="28">
        <f t="shared" si="0"/>
        <v>45513</v>
      </c>
      <c r="B16" s="29"/>
      <c r="C16" s="29"/>
      <c r="D16" s="30"/>
      <c r="E16" s="31"/>
      <c r="F16" s="32"/>
      <c r="G16" s="32"/>
      <c r="H16" s="33"/>
      <c r="J16" s="28">
        <f t="shared" si="1"/>
        <v>45528</v>
      </c>
      <c r="K16" s="29"/>
      <c r="L16" s="29"/>
      <c r="M16" s="30"/>
      <c r="N16" s="31"/>
      <c r="O16" s="32"/>
      <c r="P16" s="32"/>
      <c r="Q16" s="33"/>
    </row>
    <row r="17" spans="1:17" ht="17.25" customHeight="1" x14ac:dyDescent="0.2">
      <c r="A17" s="28">
        <f t="shared" si="0"/>
        <v>45514</v>
      </c>
      <c r="B17" s="29"/>
      <c r="C17" s="29"/>
      <c r="D17" s="30"/>
      <c r="E17" s="31"/>
      <c r="F17" s="32"/>
      <c r="G17" s="32"/>
      <c r="H17" s="33"/>
      <c r="J17" s="28">
        <f t="shared" si="1"/>
        <v>45529</v>
      </c>
      <c r="K17" s="29"/>
      <c r="L17" s="29"/>
      <c r="M17" s="30"/>
      <c r="N17" s="31"/>
      <c r="O17" s="32"/>
      <c r="P17" s="32"/>
      <c r="Q17" s="33"/>
    </row>
    <row r="18" spans="1:17" ht="17.25" customHeight="1" x14ac:dyDescent="0.2">
      <c r="A18" s="28">
        <f t="shared" si="0"/>
        <v>45515</v>
      </c>
      <c r="B18" s="29"/>
      <c r="C18" s="29"/>
      <c r="D18" s="30"/>
      <c r="E18" s="31"/>
      <c r="F18" s="32"/>
      <c r="G18" s="32"/>
      <c r="H18" s="33"/>
      <c r="J18" s="28">
        <f t="shared" si="1"/>
        <v>45530</v>
      </c>
      <c r="K18" s="29"/>
      <c r="L18" s="29"/>
      <c r="M18" s="30"/>
      <c r="N18" s="31"/>
      <c r="O18" s="32"/>
      <c r="P18" s="32"/>
      <c r="Q18" s="33"/>
    </row>
    <row r="19" spans="1:17" ht="17.25" customHeight="1" x14ac:dyDescent="0.2">
      <c r="A19" s="28">
        <f t="shared" si="0"/>
        <v>45516</v>
      </c>
      <c r="B19" s="29"/>
      <c r="C19" s="29"/>
      <c r="D19" s="30"/>
      <c r="E19" s="31"/>
      <c r="F19" s="32"/>
      <c r="G19" s="32"/>
      <c r="H19" s="33"/>
      <c r="J19" s="28">
        <f t="shared" si="1"/>
        <v>45531</v>
      </c>
      <c r="K19" s="29"/>
      <c r="L19" s="29"/>
      <c r="M19" s="30"/>
      <c r="N19" s="31"/>
      <c r="O19" s="32"/>
      <c r="P19" s="32"/>
      <c r="Q19" s="33"/>
    </row>
    <row r="20" spans="1:17" ht="17.25" customHeight="1" x14ac:dyDescent="0.2">
      <c r="A20" s="28">
        <f t="shared" si="0"/>
        <v>45517</v>
      </c>
      <c r="B20" s="29"/>
      <c r="C20" s="29"/>
      <c r="D20" s="30"/>
      <c r="E20" s="31"/>
      <c r="F20" s="32"/>
      <c r="G20" s="32"/>
      <c r="H20" s="33"/>
      <c r="J20" s="28">
        <f t="shared" si="1"/>
        <v>45532</v>
      </c>
      <c r="K20" s="29"/>
      <c r="L20" s="29"/>
      <c r="M20" s="30"/>
      <c r="N20" s="31"/>
      <c r="O20" s="32"/>
      <c r="P20" s="32"/>
      <c r="Q20" s="33"/>
    </row>
    <row r="21" spans="1:17" ht="17.25" customHeight="1" x14ac:dyDescent="0.2">
      <c r="A21" s="28">
        <f t="shared" si="0"/>
        <v>45518</v>
      </c>
      <c r="B21" s="29"/>
      <c r="C21" s="29"/>
      <c r="D21" s="30"/>
      <c r="E21" s="31"/>
      <c r="F21" s="32"/>
      <c r="G21" s="32"/>
      <c r="H21" s="33"/>
      <c r="J21" s="28">
        <f t="shared" si="1"/>
        <v>45533</v>
      </c>
      <c r="K21" s="29"/>
      <c r="L21" s="29"/>
      <c r="M21" s="30"/>
      <c r="N21" s="31"/>
      <c r="O21" s="32"/>
      <c r="P21" s="32"/>
      <c r="Q21" s="33"/>
    </row>
    <row r="22" spans="1:17" ht="17.25" customHeight="1" x14ac:dyDescent="0.2">
      <c r="A22" s="28">
        <f t="shared" si="0"/>
        <v>45519</v>
      </c>
      <c r="B22" s="29"/>
      <c r="C22" s="29"/>
      <c r="D22" s="30"/>
      <c r="E22" s="31"/>
      <c r="F22" s="32"/>
      <c r="G22" s="32"/>
      <c r="H22" s="33"/>
      <c r="J22" s="28">
        <f t="shared" si="1"/>
        <v>45534</v>
      </c>
      <c r="K22" s="29"/>
      <c r="L22" s="29"/>
      <c r="M22" s="30"/>
      <c r="N22" s="31"/>
      <c r="O22" s="32"/>
      <c r="P22" s="32"/>
      <c r="Q22" s="33"/>
    </row>
    <row r="23" spans="1:17" ht="17.25" customHeight="1" x14ac:dyDescent="0.2">
      <c r="A23" s="28"/>
      <c r="B23" s="29"/>
      <c r="C23" s="29"/>
      <c r="D23" s="30"/>
      <c r="E23" s="31"/>
      <c r="F23" s="32"/>
      <c r="G23" s="32"/>
      <c r="H23" s="33"/>
      <c r="J23" s="28">
        <f t="shared" si="1"/>
        <v>45535</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eY71WrDRqJmAqf8Otaxjn/JGhnY2PaSkqnhFobNcSKo+dAm67noLOJPKZK/WdYkBlkaX/xBcLrkwR2x8dsc90Q==" saltValue="hqS2hfcqfZTIF2dAQ3/4cg=="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'08-31 &amp; 9-15'!N5+1</f>
        <v>45536</v>
      </c>
      <c r="E5" s="2">
        <f>D5+14</f>
        <v>45550</v>
      </c>
      <c r="G5" s="3"/>
      <c r="J5" s="24" t="s">
        <v>8</v>
      </c>
      <c r="K5" s="24"/>
      <c r="L5" s="24"/>
      <c r="M5" s="1">
        <f>E5+1</f>
        <v>45551</v>
      </c>
      <c r="N5" s="2">
        <f>M5+14</f>
        <v>45565</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45536</v>
      </c>
      <c r="B8" s="29"/>
      <c r="C8" s="29"/>
      <c r="D8" s="30"/>
      <c r="E8" s="31"/>
      <c r="F8" s="32"/>
      <c r="G8" s="32"/>
      <c r="H8" s="33"/>
      <c r="J8" s="28">
        <f>M5</f>
        <v>45551</v>
      </c>
      <c r="K8" s="29"/>
      <c r="L8" s="29"/>
      <c r="M8" s="30"/>
      <c r="N8" s="31"/>
      <c r="O8" s="32"/>
      <c r="P8" s="32"/>
      <c r="Q8" s="33"/>
    </row>
    <row r="9" spans="1:17" ht="17.25" customHeight="1" x14ac:dyDescent="0.2">
      <c r="A9" s="28">
        <f>A8+1</f>
        <v>45537</v>
      </c>
      <c r="B9" s="29"/>
      <c r="C9" s="29"/>
      <c r="D9" s="30"/>
      <c r="E9" s="31"/>
      <c r="F9" s="32"/>
      <c r="G9" s="32"/>
      <c r="H9" s="33"/>
      <c r="J9" s="28">
        <f>J8+1</f>
        <v>45552</v>
      </c>
      <c r="K9" s="29"/>
      <c r="L9" s="29"/>
      <c r="M9" s="30"/>
      <c r="N9" s="31"/>
      <c r="O9" s="32"/>
      <c r="P9" s="32"/>
      <c r="Q9" s="33"/>
    </row>
    <row r="10" spans="1:17" ht="17.25" customHeight="1" x14ac:dyDescent="0.2">
      <c r="A10" s="28">
        <f t="shared" ref="A10:A22" si="0">A9+1</f>
        <v>45538</v>
      </c>
      <c r="B10" s="29"/>
      <c r="C10" s="29"/>
      <c r="D10" s="30"/>
      <c r="E10" s="31"/>
      <c r="F10" s="32"/>
      <c r="G10" s="32"/>
      <c r="H10" s="33"/>
      <c r="J10" s="28">
        <f t="shared" ref="J10:J22" si="1">J9+1</f>
        <v>45553</v>
      </c>
      <c r="K10" s="29"/>
      <c r="L10" s="29"/>
      <c r="M10" s="30"/>
      <c r="N10" s="31"/>
      <c r="O10" s="32"/>
      <c r="P10" s="32"/>
      <c r="Q10" s="33"/>
    </row>
    <row r="11" spans="1:17" ht="17.25" customHeight="1" x14ac:dyDescent="0.2">
      <c r="A11" s="28">
        <f t="shared" si="0"/>
        <v>45539</v>
      </c>
      <c r="B11" s="29"/>
      <c r="C11" s="29"/>
      <c r="D11" s="30"/>
      <c r="E11" s="31"/>
      <c r="F11" s="32"/>
      <c r="G11" s="32"/>
      <c r="H11" s="33"/>
      <c r="J11" s="28">
        <f t="shared" si="1"/>
        <v>45554</v>
      </c>
      <c r="K11" s="29"/>
      <c r="L11" s="29"/>
      <c r="M11" s="30"/>
      <c r="N11" s="31"/>
      <c r="O11" s="32"/>
      <c r="P11" s="32"/>
      <c r="Q11" s="33"/>
    </row>
    <row r="12" spans="1:17" ht="17.25" customHeight="1" x14ac:dyDescent="0.2">
      <c r="A12" s="28">
        <f t="shared" si="0"/>
        <v>45540</v>
      </c>
      <c r="B12" s="29"/>
      <c r="C12" s="29"/>
      <c r="D12" s="30"/>
      <c r="E12" s="31"/>
      <c r="F12" s="32"/>
      <c r="G12" s="32"/>
      <c r="H12" s="33"/>
      <c r="J12" s="28">
        <f t="shared" si="1"/>
        <v>45555</v>
      </c>
      <c r="K12" s="29"/>
      <c r="L12" s="29"/>
      <c r="M12" s="30"/>
      <c r="N12" s="31"/>
      <c r="O12" s="32"/>
      <c r="P12" s="32"/>
      <c r="Q12" s="33"/>
    </row>
    <row r="13" spans="1:17" ht="17.25" customHeight="1" x14ac:dyDescent="0.2">
      <c r="A13" s="28">
        <f t="shared" si="0"/>
        <v>45541</v>
      </c>
      <c r="B13" s="29"/>
      <c r="C13" s="29"/>
      <c r="D13" s="30"/>
      <c r="E13" s="31"/>
      <c r="F13" s="32"/>
      <c r="G13" s="32"/>
      <c r="H13" s="33"/>
      <c r="J13" s="28">
        <f t="shared" si="1"/>
        <v>45556</v>
      </c>
      <c r="K13" s="29"/>
      <c r="L13" s="29"/>
      <c r="M13" s="30"/>
      <c r="N13" s="31"/>
      <c r="O13" s="32"/>
      <c r="P13" s="32"/>
      <c r="Q13" s="33"/>
    </row>
    <row r="14" spans="1:17" ht="17.25" customHeight="1" x14ac:dyDescent="0.2">
      <c r="A14" s="28">
        <f t="shared" si="0"/>
        <v>45542</v>
      </c>
      <c r="B14" s="29"/>
      <c r="C14" s="29"/>
      <c r="D14" s="30"/>
      <c r="E14" s="31"/>
      <c r="F14" s="32"/>
      <c r="G14" s="32"/>
      <c r="H14" s="33"/>
      <c r="J14" s="28">
        <f t="shared" si="1"/>
        <v>45557</v>
      </c>
      <c r="K14" s="29"/>
      <c r="L14" s="29"/>
      <c r="M14" s="30"/>
      <c r="N14" s="31"/>
      <c r="O14" s="32"/>
      <c r="P14" s="32"/>
      <c r="Q14" s="33"/>
    </row>
    <row r="15" spans="1:17" ht="17.25" customHeight="1" x14ac:dyDescent="0.2">
      <c r="A15" s="28">
        <f t="shared" si="0"/>
        <v>45543</v>
      </c>
      <c r="B15" s="29"/>
      <c r="C15" s="29"/>
      <c r="D15" s="30"/>
      <c r="E15" s="31"/>
      <c r="F15" s="32"/>
      <c r="G15" s="32"/>
      <c r="H15" s="33"/>
      <c r="J15" s="28">
        <f t="shared" si="1"/>
        <v>45558</v>
      </c>
      <c r="K15" s="29"/>
      <c r="L15" s="29"/>
      <c r="M15" s="30"/>
      <c r="N15" s="31"/>
      <c r="O15" s="32"/>
      <c r="P15" s="32"/>
      <c r="Q15" s="33"/>
    </row>
    <row r="16" spans="1:17" ht="17.25" customHeight="1" x14ac:dyDescent="0.2">
      <c r="A16" s="28">
        <f t="shared" si="0"/>
        <v>45544</v>
      </c>
      <c r="B16" s="29"/>
      <c r="C16" s="29"/>
      <c r="D16" s="30"/>
      <c r="E16" s="31"/>
      <c r="F16" s="32"/>
      <c r="G16" s="32"/>
      <c r="H16" s="33"/>
      <c r="J16" s="28">
        <f t="shared" si="1"/>
        <v>45559</v>
      </c>
      <c r="K16" s="29"/>
      <c r="L16" s="29"/>
      <c r="M16" s="30"/>
      <c r="N16" s="31"/>
      <c r="O16" s="32"/>
      <c r="P16" s="32"/>
      <c r="Q16" s="33"/>
    </row>
    <row r="17" spans="1:17" ht="17.25" customHeight="1" x14ac:dyDescent="0.2">
      <c r="A17" s="28">
        <f t="shared" si="0"/>
        <v>45545</v>
      </c>
      <c r="B17" s="29"/>
      <c r="C17" s="29"/>
      <c r="D17" s="30"/>
      <c r="E17" s="31"/>
      <c r="F17" s="32"/>
      <c r="G17" s="32"/>
      <c r="H17" s="33"/>
      <c r="J17" s="28">
        <f t="shared" si="1"/>
        <v>45560</v>
      </c>
      <c r="K17" s="29"/>
      <c r="L17" s="29"/>
      <c r="M17" s="30"/>
      <c r="N17" s="31"/>
      <c r="O17" s="32"/>
      <c r="P17" s="32"/>
      <c r="Q17" s="33"/>
    </row>
    <row r="18" spans="1:17" ht="17.25" customHeight="1" x14ac:dyDescent="0.2">
      <c r="A18" s="28">
        <f t="shared" si="0"/>
        <v>45546</v>
      </c>
      <c r="B18" s="29"/>
      <c r="C18" s="29"/>
      <c r="D18" s="30"/>
      <c r="E18" s="31"/>
      <c r="F18" s="32"/>
      <c r="G18" s="32"/>
      <c r="H18" s="33"/>
      <c r="J18" s="28">
        <f t="shared" si="1"/>
        <v>45561</v>
      </c>
      <c r="K18" s="29"/>
      <c r="L18" s="29"/>
      <c r="M18" s="30"/>
      <c r="N18" s="31"/>
      <c r="O18" s="32"/>
      <c r="P18" s="32"/>
      <c r="Q18" s="33"/>
    </row>
    <row r="19" spans="1:17" ht="17.25" customHeight="1" x14ac:dyDescent="0.2">
      <c r="A19" s="28">
        <f t="shared" si="0"/>
        <v>45547</v>
      </c>
      <c r="B19" s="29"/>
      <c r="C19" s="29"/>
      <c r="D19" s="30"/>
      <c r="E19" s="31"/>
      <c r="F19" s="32"/>
      <c r="G19" s="32"/>
      <c r="H19" s="33"/>
      <c r="J19" s="28">
        <f t="shared" si="1"/>
        <v>45562</v>
      </c>
      <c r="K19" s="29"/>
      <c r="L19" s="29"/>
      <c r="M19" s="30"/>
      <c r="N19" s="31"/>
      <c r="O19" s="32"/>
      <c r="P19" s="32"/>
      <c r="Q19" s="33"/>
    </row>
    <row r="20" spans="1:17" ht="17.25" customHeight="1" x14ac:dyDescent="0.2">
      <c r="A20" s="28">
        <f t="shared" si="0"/>
        <v>45548</v>
      </c>
      <c r="B20" s="29"/>
      <c r="C20" s="29"/>
      <c r="D20" s="30"/>
      <c r="E20" s="31"/>
      <c r="F20" s="32"/>
      <c r="G20" s="32"/>
      <c r="H20" s="33"/>
      <c r="J20" s="28">
        <f t="shared" si="1"/>
        <v>45563</v>
      </c>
      <c r="K20" s="29"/>
      <c r="L20" s="29"/>
      <c r="M20" s="30"/>
      <c r="N20" s="31"/>
      <c r="O20" s="32"/>
      <c r="P20" s="32"/>
      <c r="Q20" s="33"/>
    </row>
    <row r="21" spans="1:17" ht="17.25" customHeight="1" x14ac:dyDescent="0.2">
      <c r="A21" s="28">
        <f t="shared" si="0"/>
        <v>45549</v>
      </c>
      <c r="B21" s="29"/>
      <c r="C21" s="29"/>
      <c r="D21" s="30"/>
      <c r="E21" s="31"/>
      <c r="F21" s="32"/>
      <c r="G21" s="32"/>
      <c r="H21" s="33"/>
      <c r="J21" s="28">
        <f t="shared" si="1"/>
        <v>45564</v>
      </c>
      <c r="K21" s="29"/>
      <c r="L21" s="29"/>
      <c r="M21" s="30"/>
      <c r="N21" s="31"/>
      <c r="O21" s="32"/>
      <c r="P21" s="32"/>
      <c r="Q21" s="33"/>
    </row>
    <row r="22" spans="1:17" ht="17.25" customHeight="1" x14ac:dyDescent="0.2">
      <c r="A22" s="28">
        <f t="shared" si="0"/>
        <v>45550</v>
      </c>
      <c r="B22" s="29"/>
      <c r="C22" s="29"/>
      <c r="D22" s="30"/>
      <c r="E22" s="31"/>
      <c r="F22" s="32"/>
      <c r="G22" s="32"/>
      <c r="H22" s="33"/>
      <c r="J22" s="28">
        <f t="shared" si="1"/>
        <v>45565</v>
      </c>
      <c r="K22" s="29"/>
      <c r="L22" s="29"/>
      <c r="M22" s="30"/>
      <c r="N22" s="31"/>
      <c r="O22" s="32"/>
      <c r="P22" s="32"/>
      <c r="Q22" s="33"/>
    </row>
    <row r="23" spans="1:17" ht="17.25" customHeight="1" x14ac:dyDescent="0.2">
      <c r="A23" s="28"/>
      <c r="B23" s="29"/>
      <c r="C23" s="29"/>
      <c r="D23" s="30"/>
      <c r="E23" s="31"/>
      <c r="F23" s="32"/>
      <c r="G23" s="32"/>
      <c r="H23" s="33"/>
      <c r="J23" s="28"/>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LyuQpVaBbssTPz+Ib7XOip0jsoaMN9r88RJrhkBwQW2toWibhZUgsQFwX/0KorIuCvgpOKxVxosO9FQq3eKdVg==" saltValue="LuSm8ayCiIaHun9kzDdRnw=="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'09-30 &amp; 10-15'!N5+1</f>
        <v>45566</v>
      </c>
      <c r="E5" s="2">
        <f>D5+14</f>
        <v>45580</v>
      </c>
      <c r="G5" s="3"/>
      <c r="J5" s="24" t="s">
        <v>8</v>
      </c>
      <c r="K5" s="24"/>
      <c r="L5" s="24"/>
      <c r="M5" s="1">
        <f>E5+1</f>
        <v>45581</v>
      </c>
      <c r="N5" s="2">
        <f>M5+15</f>
        <v>45596</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45566</v>
      </c>
      <c r="B8" s="29"/>
      <c r="C8" s="29"/>
      <c r="D8" s="30"/>
      <c r="E8" s="31"/>
      <c r="F8" s="32"/>
      <c r="G8" s="32"/>
      <c r="H8" s="33"/>
      <c r="J8" s="28">
        <f>M5</f>
        <v>45581</v>
      </c>
      <c r="K8" s="29"/>
      <c r="L8" s="29"/>
      <c r="M8" s="30"/>
      <c r="N8" s="31"/>
      <c r="O8" s="32"/>
      <c r="P8" s="32"/>
      <c r="Q8" s="33"/>
    </row>
    <row r="9" spans="1:17" ht="17.25" customHeight="1" x14ac:dyDescent="0.2">
      <c r="A9" s="28">
        <f>A8+1</f>
        <v>45567</v>
      </c>
      <c r="B9" s="29"/>
      <c r="C9" s="29"/>
      <c r="D9" s="30"/>
      <c r="E9" s="31"/>
      <c r="F9" s="32"/>
      <c r="G9" s="32"/>
      <c r="H9" s="33"/>
      <c r="J9" s="28">
        <f>J8+1</f>
        <v>45582</v>
      </c>
      <c r="K9" s="29"/>
      <c r="L9" s="29"/>
      <c r="M9" s="30"/>
      <c r="N9" s="31"/>
      <c r="O9" s="32"/>
      <c r="P9" s="32"/>
      <c r="Q9" s="33"/>
    </row>
    <row r="10" spans="1:17" ht="17.25" customHeight="1" x14ac:dyDescent="0.2">
      <c r="A10" s="28">
        <f t="shared" ref="A10:A22" si="0">A9+1</f>
        <v>45568</v>
      </c>
      <c r="B10" s="29"/>
      <c r="C10" s="29"/>
      <c r="D10" s="30"/>
      <c r="E10" s="31"/>
      <c r="F10" s="32"/>
      <c r="G10" s="32"/>
      <c r="H10" s="33"/>
      <c r="J10" s="28">
        <f t="shared" ref="J10:J23" si="1">J9+1</f>
        <v>45583</v>
      </c>
      <c r="K10" s="29"/>
      <c r="L10" s="29"/>
      <c r="M10" s="30"/>
      <c r="N10" s="31"/>
      <c r="O10" s="32"/>
      <c r="P10" s="32"/>
      <c r="Q10" s="33"/>
    </row>
    <row r="11" spans="1:17" ht="17.25" customHeight="1" x14ac:dyDescent="0.2">
      <c r="A11" s="28">
        <f t="shared" si="0"/>
        <v>45569</v>
      </c>
      <c r="B11" s="29"/>
      <c r="C11" s="29"/>
      <c r="D11" s="30"/>
      <c r="E11" s="31"/>
      <c r="F11" s="32"/>
      <c r="G11" s="32"/>
      <c r="H11" s="33"/>
      <c r="J11" s="28">
        <f t="shared" si="1"/>
        <v>45584</v>
      </c>
      <c r="K11" s="29"/>
      <c r="L11" s="29"/>
      <c r="M11" s="30"/>
      <c r="N11" s="31"/>
      <c r="O11" s="32"/>
      <c r="P11" s="32"/>
      <c r="Q11" s="33"/>
    </row>
    <row r="12" spans="1:17" ht="17.25" customHeight="1" x14ac:dyDescent="0.2">
      <c r="A12" s="28">
        <f t="shared" si="0"/>
        <v>45570</v>
      </c>
      <c r="B12" s="29"/>
      <c r="C12" s="29"/>
      <c r="D12" s="30"/>
      <c r="E12" s="31"/>
      <c r="F12" s="32"/>
      <c r="G12" s="32"/>
      <c r="H12" s="33"/>
      <c r="J12" s="28">
        <f t="shared" si="1"/>
        <v>45585</v>
      </c>
      <c r="K12" s="29"/>
      <c r="L12" s="29"/>
      <c r="M12" s="30"/>
      <c r="N12" s="31"/>
      <c r="O12" s="32"/>
      <c r="P12" s="32"/>
      <c r="Q12" s="33"/>
    </row>
    <row r="13" spans="1:17" ht="17.25" customHeight="1" x14ac:dyDescent="0.2">
      <c r="A13" s="28">
        <f t="shared" si="0"/>
        <v>45571</v>
      </c>
      <c r="B13" s="29"/>
      <c r="C13" s="29"/>
      <c r="D13" s="30"/>
      <c r="E13" s="31"/>
      <c r="F13" s="32"/>
      <c r="G13" s="32"/>
      <c r="H13" s="33"/>
      <c r="J13" s="28">
        <f t="shared" si="1"/>
        <v>45586</v>
      </c>
      <c r="K13" s="29"/>
      <c r="L13" s="29"/>
      <c r="M13" s="30"/>
      <c r="N13" s="31"/>
      <c r="O13" s="32"/>
      <c r="P13" s="32"/>
      <c r="Q13" s="33"/>
    </row>
    <row r="14" spans="1:17" ht="17.25" customHeight="1" x14ac:dyDescent="0.2">
      <c r="A14" s="28">
        <f t="shared" si="0"/>
        <v>45572</v>
      </c>
      <c r="B14" s="29"/>
      <c r="C14" s="29"/>
      <c r="D14" s="30"/>
      <c r="E14" s="31"/>
      <c r="F14" s="32"/>
      <c r="G14" s="32"/>
      <c r="H14" s="33"/>
      <c r="J14" s="28">
        <f t="shared" si="1"/>
        <v>45587</v>
      </c>
      <c r="K14" s="29"/>
      <c r="L14" s="29"/>
      <c r="M14" s="30"/>
      <c r="N14" s="31"/>
      <c r="O14" s="32"/>
      <c r="P14" s="32"/>
      <c r="Q14" s="33"/>
    </row>
    <row r="15" spans="1:17" ht="17.25" customHeight="1" x14ac:dyDescent="0.2">
      <c r="A15" s="28">
        <f t="shared" si="0"/>
        <v>45573</v>
      </c>
      <c r="B15" s="29"/>
      <c r="C15" s="29"/>
      <c r="D15" s="30"/>
      <c r="E15" s="31"/>
      <c r="F15" s="32"/>
      <c r="G15" s="32"/>
      <c r="H15" s="33"/>
      <c r="J15" s="28">
        <f t="shared" si="1"/>
        <v>45588</v>
      </c>
      <c r="K15" s="29"/>
      <c r="L15" s="29"/>
      <c r="M15" s="30"/>
      <c r="N15" s="31"/>
      <c r="O15" s="32"/>
      <c r="P15" s="32"/>
      <c r="Q15" s="33"/>
    </row>
    <row r="16" spans="1:17" ht="17.25" customHeight="1" x14ac:dyDescent="0.2">
      <c r="A16" s="28">
        <f t="shared" si="0"/>
        <v>45574</v>
      </c>
      <c r="B16" s="29"/>
      <c r="C16" s="29"/>
      <c r="D16" s="30"/>
      <c r="E16" s="31"/>
      <c r="F16" s="32"/>
      <c r="G16" s="32"/>
      <c r="H16" s="33"/>
      <c r="J16" s="28">
        <f t="shared" si="1"/>
        <v>45589</v>
      </c>
      <c r="K16" s="29"/>
      <c r="L16" s="29"/>
      <c r="M16" s="30"/>
      <c r="N16" s="31"/>
      <c r="O16" s="32"/>
      <c r="P16" s="32"/>
      <c r="Q16" s="33"/>
    </row>
    <row r="17" spans="1:17" ht="17.25" customHeight="1" x14ac:dyDescent="0.2">
      <c r="A17" s="28">
        <f t="shared" si="0"/>
        <v>45575</v>
      </c>
      <c r="B17" s="29"/>
      <c r="C17" s="29"/>
      <c r="D17" s="30"/>
      <c r="E17" s="31"/>
      <c r="F17" s="32"/>
      <c r="G17" s="32"/>
      <c r="H17" s="33"/>
      <c r="J17" s="28">
        <f t="shared" si="1"/>
        <v>45590</v>
      </c>
      <c r="K17" s="29"/>
      <c r="L17" s="29"/>
      <c r="M17" s="30"/>
      <c r="N17" s="31"/>
      <c r="O17" s="32"/>
      <c r="P17" s="32"/>
      <c r="Q17" s="33"/>
    </row>
    <row r="18" spans="1:17" ht="17.25" customHeight="1" x14ac:dyDescent="0.2">
      <c r="A18" s="28">
        <f t="shared" si="0"/>
        <v>45576</v>
      </c>
      <c r="B18" s="29"/>
      <c r="C18" s="29"/>
      <c r="D18" s="30"/>
      <c r="E18" s="31"/>
      <c r="F18" s="32"/>
      <c r="G18" s="32"/>
      <c r="H18" s="33"/>
      <c r="J18" s="28">
        <f t="shared" si="1"/>
        <v>45591</v>
      </c>
      <c r="K18" s="29"/>
      <c r="L18" s="29"/>
      <c r="M18" s="30"/>
      <c r="N18" s="31"/>
      <c r="O18" s="32"/>
      <c r="P18" s="32"/>
      <c r="Q18" s="33"/>
    </row>
    <row r="19" spans="1:17" ht="17.25" customHeight="1" x14ac:dyDescent="0.2">
      <c r="A19" s="28">
        <f t="shared" si="0"/>
        <v>45577</v>
      </c>
      <c r="B19" s="29"/>
      <c r="C19" s="29"/>
      <c r="D19" s="30"/>
      <c r="E19" s="31"/>
      <c r="F19" s="32"/>
      <c r="G19" s="32"/>
      <c r="H19" s="33"/>
      <c r="J19" s="28">
        <f t="shared" si="1"/>
        <v>45592</v>
      </c>
      <c r="K19" s="29"/>
      <c r="L19" s="29"/>
      <c r="M19" s="30"/>
      <c r="N19" s="31"/>
      <c r="O19" s="32"/>
      <c r="P19" s="32"/>
      <c r="Q19" s="33"/>
    </row>
    <row r="20" spans="1:17" ht="17.25" customHeight="1" x14ac:dyDescent="0.2">
      <c r="A20" s="28">
        <f t="shared" si="0"/>
        <v>45578</v>
      </c>
      <c r="B20" s="29"/>
      <c r="C20" s="29"/>
      <c r="D20" s="30"/>
      <c r="E20" s="31"/>
      <c r="F20" s="32"/>
      <c r="G20" s="32"/>
      <c r="H20" s="33"/>
      <c r="J20" s="28">
        <f t="shared" si="1"/>
        <v>45593</v>
      </c>
      <c r="K20" s="29"/>
      <c r="L20" s="29"/>
      <c r="M20" s="30"/>
      <c r="N20" s="31"/>
      <c r="O20" s="32"/>
      <c r="P20" s="32"/>
      <c r="Q20" s="33"/>
    </row>
    <row r="21" spans="1:17" ht="17.25" customHeight="1" x14ac:dyDescent="0.2">
      <c r="A21" s="28">
        <f t="shared" si="0"/>
        <v>45579</v>
      </c>
      <c r="B21" s="29"/>
      <c r="C21" s="29"/>
      <c r="D21" s="30"/>
      <c r="E21" s="31"/>
      <c r="F21" s="32"/>
      <c r="G21" s="32"/>
      <c r="H21" s="33"/>
      <c r="J21" s="28">
        <f t="shared" si="1"/>
        <v>45594</v>
      </c>
      <c r="K21" s="29"/>
      <c r="L21" s="29"/>
      <c r="M21" s="30"/>
      <c r="N21" s="31"/>
      <c r="O21" s="32"/>
      <c r="P21" s="32"/>
      <c r="Q21" s="33"/>
    </row>
    <row r="22" spans="1:17" ht="17.25" customHeight="1" x14ac:dyDescent="0.2">
      <c r="A22" s="28">
        <f t="shared" si="0"/>
        <v>45580</v>
      </c>
      <c r="B22" s="29"/>
      <c r="C22" s="29"/>
      <c r="D22" s="30"/>
      <c r="E22" s="31"/>
      <c r="F22" s="32"/>
      <c r="G22" s="32"/>
      <c r="H22" s="33"/>
      <c r="J22" s="28">
        <f t="shared" si="1"/>
        <v>45595</v>
      </c>
      <c r="K22" s="29"/>
      <c r="L22" s="29"/>
      <c r="M22" s="30"/>
      <c r="N22" s="31"/>
      <c r="O22" s="32"/>
      <c r="P22" s="32"/>
      <c r="Q22" s="33"/>
    </row>
    <row r="23" spans="1:17" ht="17.25" customHeight="1" x14ac:dyDescent="0.2">
      <c r="A23" s="28"/>
      <c r="B23" s="29"/>
      <c r="C23" s="29"/>
      <c r="D23" s="30"/>
      <c r="E23" s="31"/>
      <c r="F23" s="32"/>
      <c r="G23" s="32"/>
      <c r="H23" s="33"/>
      <c r="J23" s="28">
        <f t="shared" si="1"/>
        <v>45596</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8l+NfaeSevwb1zTlh+qNAT7gEpiD9jfZ+t49LfccZGbD1LBLbgD/sArp+E651fyiuXMd8c/cAmITlif+4AQfvg==" saltValue="Kxe5jmv96SbdP5TMOUDVYg==" spinCount="100000" sheet="1" objects="1" scenarios="1"/>
  <mergeCells count="102">
    <mergeCell ref="A1:H1"/>
    <mergeCell ref="J1:Q1"/>
    <mergeCell ref="A2:B2"/>
    <mergeCell ref="C2:E2"/>
    <mergeCell ref="P2:Q2"/>
    <mergeCell ref="J2:K2"/>
    <mergeCell ref="L2:N2"/>
    <mergeCell ref="G2:H2"/>
    <mergeCell ref="P3:Q3"/>
    <mergeCell ref="A3:B3"/>
    <mergeCell ref="C3:E3"/>
    <mergeCell ref="G3:H3"/>
    <mergeCell ref="J3:K3"/>
    <mergeCell ref="L3:N3"/>
    <mergeCell ref="N7:Q7"/>
    <mergeCell ref="N8:Q8"/>
    <mergeCell ref="N9:Q9"/>
    <mergeCell ref="N10:Q10"/>
    <mergeCell ref="N14:Q14"/>
    <mergeCell ref="N15:Q15"/>
    <mergeCell ref="N16:Q16"/>
    <mergeCell ref="A4:C4"/>
    <mergeCell ref="D4:E4"/>
    <mergeCell ref="J4:L4"/>
    <mergeCell ref="M4:N4"/>
    <mergeCell ref="P4:Q4"/>
    <mergeCell ref="G4:H4"/>
    <mergeCell ref="N11:Q11"/>
    <mergeCell ref="N12:Q12"/>
    <mergeCell ref="N13:Q13"/>
    <mergeCell ref="E12:H12"/>
    <mergeCell ref="A23:D23"/>
    <mergeCell ref="A24:D24"/>
    <mergeCell ref="J7:M7"/>
    <mergeCell ref="J8:M8"/>
    <mergeCell ref="J9:M9"/>
    <mergeCell ref="J10:M10"/>
    <mergeCell ref="J11:M11"/>
    <mergeCell ref="J12:M12"/>
    <mergeCell ref="A5:C5"/>
    <mergeCell ref="J5:L5"/>
    <mergeCell ref="E9:H9"/>
    <mergeCell ref="E10:H10"/>
    <mergeCell ref="A22:D22"/>
    <mergeCell ref="A11:D11"/>
    <mergeCell ref="A12:D12"/>
    <mergeCell ref="A13:D13"/>
    <mergeCell ref="A14:D14"/>
    <mergeCell ref="A15:D15"/>
    <mergeCell ref="A16:D16"/>
    <mergeCell ref="A17:D17"/>
    <mergeCell ref="A18:D18"/>
    <mergeCell ref="A19:D19"/>
    <mergeCell ref="A20:D20"/>
    <mergeCell ref="A21:D21"/>
    <mergeCell ref="E18:H18"/>
    <mergeCell ref="E19:H19"/>
    <mergeCell ref="J13:M13"/>
    <mergeCell ref="J14:M14"/>
    <mergeCell ref="N17:Q17"/>
    <mergeCell ref="N18:Q18"/>
    <mergeCell ref="E22:H22"/>
    <mergeCell ref="E23:H23"/>
    <mergeCell ref="E24:H24"/>
    <mergeCell ref="N22:Q22"/>
    <mergeCell ref="E20:H20"/>
    <mergeCell ref="E21:H21"/>
    <mergeCell ref="N19:Q19"/>
    <mergeCell ref="N20:Q20"/>
    <mergeCell ref="N21:Q21"/>
    <mergeCell ref="J15:M15"/>
    <mergeCell ref="J16:M16"/>
    <mergeCell ref="J17:M17"/>
    <mergeCell ref="E13:H13"/>
    <mergeCell ref="E14:H14"/>
    <mergeCell ref="E15:H15"/>
    <mergeCell ref="E16:H16"/>
    <mergeCell ref="E17:H17"/>
    <mergeCell ref="M28:Q28"/>
    <mergeCell ref="A8:D8"/>
    <mergeCell ref="A7:D7"/>
    <mergeCell ref="A9:D9"/>
    <mergeCell ref="A10:D10"/>
    <mergeCell ref="A27:C27"/>
    <mergeCell ref="D27:H27"/>
    <mergeCell ref="J27:L27"/>
    <mergeCell ref="M27:Q27"/>
    <mergeCell ref="J24:M24"/>
    <mergeCell ref="J21:M21"/>
    <mergeCell ref="J22:M22"/>
    <mergeCell ref="J23:M23"/>
    <mergeCell ref="J18:M18"/>
    <mergeCell ref="J19:M19"/>
    <mergeCell ref="J20:M20"/>
    <mergeCell ref="E7:H7"/>
    <mergeCell ref="E8:H8"/>
    <mergeCell ref="N23:Q23"/>
    <mergeCell ref="N24:Q24"/>
    <mergeCell ref="E11:H11"/>
    <mergeCell ref="A28:C28"/>
    <mergeCell ref="D28:H28"/>
    <mergeCell ref="J28:L28"/>
  </mergeCells>
  <printOptions horizontalCentered="1" verticalCentered="1"/>
  <pageMargins left="0" right="0" top="0.01" bottom="0" header="0.5" footer="0.17"/>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'10-31 &amp; 11-15'!N5+1</f>
        <v>45597</v>
      </c>
      <c r="E5" s="2">
        <f>D5+14</f>
        <v>45611</v>
      </c>
      <c r="G5" s="3"/>
      <c r="J5" s="24" t="s">
        <v>8</v>
      </c>
      <c r="K5" s="24"/>
      <c r="L5" s="24"/>
      <c r="M5" s="1">
        <f>E5+1</f>
        <v>45612</v>
      </c>
      <c r="N5" s="2">
        <f>M5+14</f>
        <v>45626</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45597</v>
      </c>
      <c r="B8" s="29"/>
      <c r="C8" s="29"/>
      <c r="D8" s="30"/>
      <c r="E8" s="31"/>
      <c r="F8" s="32"/>
      <c r="G8" s="32"/>
      <c r="H8" s="33"/>
      <c r="J8" s="28">
        <f>M5</f>
        <v>45612</v>
      </c>
      <c r="K8" s="29"/>
      <c r="L8" s="29"/>
      <c r="M8" s="30"/>
      <c r="N8" s="31"/>
      <c r="O8" s="32"/>
      <c r="P8" s="32"/>
      <c r="Q8" s="33"/>
    </row>
    <row r="9" spans="1:17" ht="17.25" customHeight="1" x14ac:dyDescent="0.2">
      <c r="A9" s="28">
        <f>A8+1</f>
        <v>45598</v>
      </c>
      <c r="B9" s="29"/>
      <c r="C9" s="29"/>
      <c r="D9" s="30"/>
      <c r="E9" s="31"/>
      <c r="F9" s="32"/>
      <c r="G9" s="32"/>
      <c r="H9" s="33"/>
      <c r="J9" s="28">
        <f>J8+1</f>
        <v>45613</v>
      </c>
      <c r="K9" s="29"/>
      <c r="L9" s="29"/>
      <c r="M9" s="30"/>
      <c r="N9" s="31"/>
      <c r="O9" s="32"/>
      <c r="P9" s="32"/>
      <c r="Q9" s="33"/>
    </row>
    <row r="10" spans="1:17" ht="17.25" customHeight="1" x14ac:dyDescent="0.2">
      <c r="A10" s="28">
        <f t="shared" ref="A10:A22" si="0">A9+1</f>
        <v>45599</v>
      </c>
      <c r="B10" s="29"/>
      <c r="C10" s="29"/>
      <c r="D10" s="30"/>
      <c r="E10" s="31"/>
      <c r="F10" s="32"/>
      <c r="G10" s="32"/>
      <c r="H10" s="33"/>
      <c r="J10" s="28">
        <f t="shared" ref="J10:J22" si="1">J9+1</f>
        <v>45614</v>
      </c>
      <c r="K10" s="29"/>
      <c r="L10" s="29"/>
      <c r="M10" s="30"/>
      <c r="N10" s="31"/>
      <c r="O10" s="32"/>
      <c r="P10" s="32"/>
      <c r="Q10" s="33"/>
    </row>
    <row r="11" spans="1:17" ht="17.25" customHeight="1" x14ac:dyDescent="0.2">
      <c r="A11" s="28">
        <f t="shared" si="0"/>
        <v>45600</v>
      </c>
      <c r="B11" s="29"/>
      <c r="C11" s="29"/>
      <c r="D11" s="30"/>
      <c r="E11" s="31"/>
      <c r="F11" s="32"/>
      <c r="G11" s="32"/>
      <c r="H11" s="33"/>
      <c r="J11" s="28">
        <f t="shared" si="1"/>
        <v>45615</v>
      </c>
      <c r="K11" s="29"/>
      <c r="L11" s="29"/>
      <c r="M11" s="30"/>
      <c r="N11" s="31"/>
      <c r="O11" s="32"/>
      <c r="P11" s="32"/>
      <c r="Q11" s="33"/>
    </row>
    <row r="12" spans="1:17" ht="17.25" customHeight="1" x14ac:dyDescent="0.2">
      <c r="A12" s="28">
        <f t="shared" si="0"/>
        <v>45601</v>
      </c>
      <c r="B12" s="29"/>
      <c r="C12" s="29"/>
      <c r="D12" s="30"/>
      <c r="E12" s="31"/>
      <c r="F12" s="32"/>
      <c r="G12" s="32"/>
      <c r="H12" s="33"/>
      <c r="J12" s="28">
        <f t="shared" si="1"/>
        <v>45616</v>
      </c>
      <c r="K12" s="29"/>
      <c r="L12" s="29"/>
      <c r="M12" s="30"/>
      <c r="N12" s="31"/>
      <c r="O12" s="32"/>
      <c r="P12" s="32"/>
      <c r="Q12" s="33"/>
    </row>
    <row r="13" spans="1:17" ht="17.25" customHeight="1" x14ac:dyDescent="0.2">
      <c r="A13" s="28">
        <f t="shared" si="0"/>
        <v>45602</v>
      </c>
      <c r="B13" s="29"/>
      <c r="C13" s="29"/>
      <c r="D13" s="30"/>
      <c r="E13" s="31"/>
      <c r="F13" s="32"/>
      <c r="G13" s="32"/>
      <c r="H13" s="33"/>
      <c r="J13" s="28">
        <f t="shared" si="1"/>
        <v>45617</v>
      </c>
      <c r="K13" s="29"/>
      <c r="L13" s="29"/>
      <c r="M13" s="30"/>
      <c r="N13" s="31"/>
      <c r="O13" s="32"/>
      <c r="P13" s="32"/>
      <c r="Q13" s="33"/>
    </row>
    <row r="14" spans="1:17" ht="17.25" customHeight="1" x14ac:dyDescent="0.2">
      <c r="A14" s="28">
        <f t="shared" si="0"/>
        <v>45603</v>
      </c>
      <c r="B14" s="29"/>
      <c r="C14" s="29"/>
      <c r="D14" s="30"/>
      <c r="E14" s="31"/>
      <c r="F14" s="32"/>
      <c r="G14" s="32"/>
      <c r="H14" s="33"/>
      <c r="J14" s="28">
        <f t="shared" si="1"/>
        <v>45618</v>
      </c>
      <c r="K14" s="29"/>
      <c r="L14" s="29"/>
      <c r="M14" s="30"/>
      <c r="N14" s="31"/>
      <c r="O14" s="32"/>
      <c r="P14" s="32"/>
      <c r="Q14" s="33"/>
    </row>
    <row r="15" spans="1:17" ht="17.25" customHeight="1" x14ac:dyDescent="0.2">
      <c r="A15" s="28">
        <f t="shared" si="0"/>
        <v>45604</v>
      </c>
      <c r="B15" s="29"/>
      <c r="C15" s="29"/>
      <c r="D15" s="30"/>
      <c r="E15" s="31"/>
      <c r="F15" s="32"/>
      <c r="G15" s="32"/>
      <c r="H15" s="33"/>
      <c r="J15" s="28">
        <f t="shared" si="1"/>
        <v>45619</v>
      </c>
      <c r="K15" s="29"/>
      <c r="L15" s="29"/>
      <c r="M15" s="30"/>
      <c r="N15" s="31"/>
      <c r="O15" s="32"/>
      <c r="P15" s="32"/>
      <c r="Q15" s="33"/>
    </row>
    <row r="16" spans="1:17" ht="17.25" customHeight="1" x14ac:dyDescent="0.2">
      <c r="A16" s="28">
        <f t="shared" si="0"/>
        <v>45605</v>
      </c>
      <c r="B16" s="29"/>
      <c r="C16" s="29"/>
      <c r="D16" s="30"/>
      <c r="E16" s="31"/>
      <c r="F16" s="32"/>
      <c r="G16" s="32"/>
      <c r="H16" s="33"/>
      <c r="J16" s="28">
        <f t="shared" si="1"/>
        <v>45620</v>
      </c>
      <c r="K16" s="29"/>
      <c r="L16" s="29"/>
      <c r="M16" s="30"/>
      <c r="N16" s="31"/>
      <c r="O16" s="32"/>
      <c r="P16" s="32"/>
      <c r="Q16" s="33"/>
    </row>
    <row r="17" spans="1:17" ht="17.25" customHeight="1" x14ac:dyDescent="0.2">
      <c r="A17" s="28">
        <f t="shared" si="0"/>
        <v>45606</v>
      </c>
      <c r="B17" s="29"/>
      <c r="C17" s="29"/>
      <c r="D17" s="30"/>
      <c r="E17" s="31"/>
      <c r="F17" s="32"/>
      <c r="G17" s="32"/>
      <c r="H17" s="33"/>
      <c r="J17" s="28">
        <f t="shared" si="1"/>
        <v>45621</v>
      </c>
      <c r="K17" s="29"/>
      <c r="L17" s="29"/>
      <c r="M17" s="30"/>
      <c r="N17" s="31"/>
      <c r="O17" s="32"/>
      <c r="P17" s="32"/>
      <c r="Q17" s="33"/>
    </row>
    <row r="18" spans="1:17" ht="17.25" customHeight="1" x14ac:dyDescent="0.2">
      <c r="A18" s="28">
        <f t="shared" si="0"/>
        <v>45607</v>
      </c>
      <c r="B18" s="29"/>
      <c r="C18" s="29"/>
      <c r="D18" s="30"/>
      <c r="E18" s="31"/>
      <c r="F18" s="32"/>
      <c r="G18" s="32"/>
      <c r="H18" s="33"/>
      <c r="J18" s="28">
        <f t="shared" si="1"/>
        <v>45622</v>
      </c>
      <c r="K18" s="29"/>
      <c r="L18" s="29"/>
      <c r="M18" s="30"/>
      <c r="N18" s="31"/>
      <c r="O18" s="32"/>
      <c r="P18" s="32"/>
      <c r="Q18" s="33"/>
    </row>
    <row r="19" spans="1:17" ht="17.25" customHeight="1" x14ac:dyDescent="0.2">
      <c r="A19" s="28">
        <f t="shared" si="0"/>
        <v>45608</v>
      </c>
      <c r="B19" s="29"/>
      <c r="C19" s="29"/>
      <c r="D19" s="30"/>
      <c r="E19" s="31"/>
      <c r="F19" s="32"/>
      <c r="G19" s="32"/>
      <c r="H19" s="33"/>
      <c r="J19" s="28">
        <f t="shared" si="1"/>
        <v>45623</v>
      </c>
      <c r="K19" s="29"/>
      <c r="L19" s="29"/>
      <c r="M19" s="30"/>
      <c r="N19" s="31"/>
      <c r="O19" s="32"/>
      <c r="P19" s="32"/>
      <c r="Q19" s="33"/>
    </row>
    <row r="20" spans="1:17" ht="17.25" customHeight="1" x14ac:dyDescent="0.2">
      <c r="A20" s="28">
        <f t="shared" si="0"/>
        <v>45609</v>
      </c>
      <c r="B20" s="29"/>
      <c r="C20" s="29"/>
      <c r="D20" s="30"/>
      <c r="E20" s="31"/>
      <c r="F20" s="32"/>
      <c r="G20" s="32"/>
      <c r="H20" s="33"/>
      <c r="J20" s="28">
        <f t="shared" si="1"/>
        <v>45624</v>
      </c>
      <c r="K20" s="29"/>
      <c r="L20" s="29"/>
      <c r="M20" s="30"/>
      <c r="N20" s="31"/>
      <c r="O20" s="32"/>
      <c r="P20" s="32"/>
      <c r="Q20" s="33"/>
    </row>
    <row r="21" spans="1:17" ht="17.25" customHeight="1" x14ac:dyDescent="0.2">
      <c r="A21" s="28">
        <f t="shared" si="0"/>
        <v>45610</v>
      </c>
      <c r="B21" s="29"/>
      <c r="C21" s="29"/>
      <c r="D21" s="30"/>
      <c r="E21" s="31"/>
      <c r="F21" s="32"/>
      <c r="G21" s="32"/>
      <c r="H21" s="33"/>
      <c r="J21" s="28">
        <f t="shared" si="1"/>
        <v>45625</v>
      </c>
      <c r="K21" s="29"/>
      <c r="L21" s="29"/>
      <c r="M21" s="30"/>
      <c r="N21" s="31"/>
      <c r="O21" s="32"/>
      <c r="P21" s="32"/>
      <c r="Q21" s="33"/>
    </row>
    <row r="22" spans="1:17" ht="17.25" customHeight="1" x14ac:dyDescent="0.2">
      <c r="A22" s="28">
        <f t="shared" si="0"/>
        <v>45611</v>
      </c>
      <c r="B22" s="29"/>
      <c r="C22" s="29"/>
      <c r="D22" s="30"/>
      <c r="E22" s="31"/>
      <c r="F22" s="32"/>
      <c r="G22" s="32"/>
      <c r="H22" s="33"/>
      <c r="J22" s="28">
        <f t="shared" si="1"/>
        <v>45626</v>
      </c>
      <c r="K22" s="29"/>
      <c r="L22" s="29"/>
      <c r="M22" s="30"/>
      <c r="N22" s="31"/>
      <c r="O22" s="32"/>
      <c r="P22" s="32"/>
      <c r="Q22" s="33"/>
    </row>
    <row r="23" spans="1:17" ht="17.25" customHeight="1" x14ac:dyDescent="0.2">
      <c r="A23" s="28"/>
      <c r="B23" s="29"/>
      <c r="C23" s="29"/>
      <c r="D23" s="30"/>
      <c r="E23" s="31"/>
      <c r="F23" s="32"/>
      <c r="G23" s="32"/>
      <c r="H23" s="33"/>
      <c r="J23" s="28"/>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b5g2IL2U1vQOrQlo/nuI29Y7xgNw7GKifB2BcoGihuJU1xO016ralVE1srXWqTPeNAvq59DEQn0hyXDPLvTpuQ==" saltValue="Wr0P/FguBL68+I5HMimPQQ=="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'11-30 &amp; 12-15'!N5+1</f>
        <v>45627</v>
      </c>
      <c r="E5" s="2">
        <f>D5+14</f>
        <v>45641</v>
      </c>
      <c r="G5" s="3"/>
      <c r="J5" s="24" t="s">
        <v>8</v>
      </c>
      <c r="K5" s="24"/>
      <c r="L5" s="24"/>
      <c r="M5" s="1">
        <f>E5+1</f>
        <v>45642</v>
      </c>
      <c r="N5" s="2">
        <f>M5+15</f>
        <v>45657</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45627</v>
      </c>
      <c r="B8" s="29"/>
      <c r="C8" s="29"/>
      <c r="D8" s="30"/>
      <c r="E8" s="31"/>
      <c r="F8" s="32"/>
      <c r="G8" s="32"/>
      <c r="H8" s="33"/>
      <c r="J8" s="28">
        <f>M5</f>
        <v>45642</v>
      </c>
      <c r="K8" s="29"/>
      <c r="L8" s="29"/>
      <c r="M8" s="30"/>
      <c r="N8" s="31"/>
      <c r="O8" s="32"/>
      <c r="P8" s="32"/>
      <c r="Q8" s="33"/>
    </row>
    <row r="9" spans="1:17" ht="17.25" customHeight="1" x14ac:dyDescent="0.2">
      <c r="A9" s="28">
        <f>A8+1</f>
        <v>45628</v>
      </c>
      <c r="B9" s="29"/>
      <c r="C9" s="29"/>
      <c r="D9" s="30"/>
      <c r="E9" s="31"/>
      <c r="F9" s="32"/>
      <c r="G9" s="32"/>
      <c r="H9" s="33"/>
      <c r="J9" s="28">
        <f>J8+1</f>
        <v>45643</v>
      </c>
      <c r="K9" s="29"/>
      <c r="L9" s="29"/>
      <c r="M9" s="30"/>
      <c r="N9" s="31"/>
      <c r="O9" s="32"/>
      <c r="P9" s="32"/>
      <c r="Q9" s="33"/>
    </row>
    <row r="10" spans="1:17" ht="17.25" customHeight="1" x14ac:dyDescent="0.2">
      <c r="A10" s="28">
        <f t="shared" ref="A10:A22" si="0">A9+1</f>
        <v>45629</v>
      </c>
      <c r="B10" s="29"/>
      <c r="C10" s="29"/>
      <c r="D10" s="30"/>
      <c r="E10" s="31"/>
      <c r="F10" s="32"/>
      <c r="G10" s="32"/>
      <c r="H10" s="33"/>
      <c r="J10" s="28">
        <f t="shared" ref="J10:J23" si="1">J9+1</f>
        <v>45644</v>
      </c>
      <c r="K10" s="29"/>
      <c r="L10" s="29"/>
      <c r="M10" s="30"/>
      <c r="N10" s="31"/>
      <c r="O10" s="32"/>
      <c r="P10" s="32"/>
      <c r="Q10" s="33"/>
    </row>
    <row r="11" spans="1:17" ht="17.25" customHeight="1" x14ac:dyDescent="0.2">
      <c r="A11" s="28">
        <f t="shared" si="0"/>
        <v>45630</v>
      </c>
      <c r="B11" s="29"/>
      <c r="C11" s="29"/>
      <c r="D11" s="30"/>
      <c r="E11" s="31"/>
      <c r="F11" s="32"/>
      <c r="G11" s="32"/>
      <c r="H11" s="33"/>
      <c r="J11" s="28">
        <f t="shared" si="1"/>
        <v>45645</v>
      </c>
      <c r="K11" s="29"/>
      <c r="L11" s="29"/>
      <c r="M11" s="30"/>
      <c r="N11" s="31"/>
      <c r="O11" s="32"/>
      <c r="P11" s="32"/>
      <c r="Q11" s="33"/>
    </row>
    <row r="12" spans="1:17" ht="17.25" customHeight="1" x14ac:dyDescent="0.2">
      <c r="A12" s="28">
        <f t="shared" si="0"/>
        <v>45631</v>
      </c>
      <c r="B12" s="29"/>
      <c r="C12" s="29"/>
      <c r="D12" s="30"/>
      <c r="E12" s="31"/>
      <c r="F12" s="32"/>
      <c r="G12" s="32"/>
      <c r="H12" s="33"/>
      <c r="J12" s="28">
        <f t="shared" si="1"/>
        <v>45646</v>
      </c>
      <c r="K12" s="29"/>
      <c r="L12" s="29"/>
      <c r="M12" s="30"/>
      <c r="N12" s="31"/>
      <c r="O12" s="32"/>
      <c r="P12" s="32"/>
      <c r="Q12" s="33"/>
    </row>
    <row r="13" spans="1:17" ht="17.25" customHeight="1" x14ac:dyDescent="0.2">
      <c r="A13" s="28">
        <f t="shared" si="0"/>
        <v>45632</v>
      </c>
      <c r="B13" s="29"/>
      <c r="C13" s="29"/>
      <c r="D13" s="30"/>
      <c r="E13" s="31"/>
      <c r="F13" s="32"/>
      <c r="G13" s="32"/>
      <c r="H13" s="33"/>
      <c r="J13" s="28">
        <f t="shared" si="1"/>
        <v>45647</v>
      </c>
      <c r="K13" s="29"/>
      <c r="L13" s="29"/>
      <c r="M13" s="30"/>
      <c r="N13" s="31"/>
      <c r="O13" s="32"/>
      <c r="P13" s="32"/>
      <c r="Q13" s="33"/>
    </row>
    <row r="14" spans="1:17" ht="17.25" customHeight="1" x14ac:dyDescent="0.2">
      <c r="A14" s="28">
        <f t="shared" si="0"/>
        <v>45633</v>
      </c>
      <c r="B14" s="29"/>
      <c r="C14" s="29"/>
      <c r="D14" s="30"/>
      <c r="E14" s="31"/>
      <c r="F14" s="32"/>
      <c r="G14" s="32"/>
      <c r="H14" s="33"/>
      <c r="J14" s="28">
        <f t="shared" si="1"/>
        <v>45648</v>
      </c>
      <c r="K14" s="29"/>
      <c r="L14" s="29"/>
      <c r="M14" s="30"/>
      <c r="N14" s="31"/>
      <c r="O14" s="32"/>
      <c r="P14" s="32"/>
      <c r="Q14" s="33"/>
    </row>
    <row r="15" spans="1:17" ht="17.25" customHeight="1" x14ac:dyDescent="0.2">
      <c r="A15" s="28">
        <f t="shared" si="0"/>
        <v>45634</v>
      </c>
      <c r="B15" s="29"/>
      <c r="C15" s="29"/>
      <c r="D15" s="30"/>
      <c r="E15" s="31"/>
      <c r="F15" s="32"/>
      <c r="G15" s="32"/>
      <c r="H15" s="33"/>
      <c r="J15" s="28">
        <f t="shared" si="1"/>
        <v>45649</v>
      </c>
      <c r="K15" s="29"/>
      <c r="L15" s="29"/>
      <c r="M15" s="30"/>
      <c r="N15" s="31"/>
      <c r="O15" s="32"/>
      <c r="P15" s="32"/>
      <c r="Q15" s="33"/>
    </row>
    <row r="16" spans="1:17" ht="17.25" customHeight="1" x14ac:dyDescent="0.2">
      <c r="A16" s="28">
        <f t="shared" si="0"/>
        <v>45635</v>
      </c>
      <c r="B16" s="29"/>
      <c r="C16" s="29"/>
      <c r="D16" s="30"/>
      <c r="E16" s="31"/>
      <c r="F16" s="32"/>
      <c r="G16" s="32"/>
      <c r="H16" s="33"/>
      <c r="J16" s="28">
        <f t="shared" si="1"/>
        <v>45650</v>
      </c>
      <c r="K16" s="29"/>
      <c r="L16" s="29"/>
      <c r="M16" s="30"/>
      <c r="N16" s="31"/>
      <c r="O16" s="32"/>
      <c r="P16" s="32"/>
      <c r="Q16" s="33"/>
    </row>
    <row r="17" spans="1:17" ht="17.25" customHeight="1" x14ac:dyDescent="0.2">
      <c r="A17" s="28">
        <f t="shared" si="0"/>
        <v>45636</v>
      </c>
      <c r="B17" s="29"/>
      <c r="C17" s="29"/>
      <c r="D17" s="30"/>
      <c r="E17" s="31"/>
      <c r="F17" s="32"/>
      <c r="G17" s="32"/>
      <c r="H17" s="33"/>
      <c r="J17" s="28">
        <f t="shared" si="1"/>
        <v>45651</v>
      </c>
      <c r="K17" s="29"/>
      <c r="L17" s="29"/>
      <c r="M17" s="30"/>
      <c r="N17" s="31"/>
      <c r="O17" s="32"/>
      <c r="P17" s="32"/>
      <c r="Q17" s="33"/>
    </row>
    <row r="18" spans="1:17" ht="17.25" customHeight="1" x14ac:dyDescent="0.2">
      <c r="A18" s="28">
        <f t="shared" si="0"/>
        <v>45637</v>
      </c>
      <c r="B18" s="29"/>
      <c r="C18" s="29"/>
      <c r="D18" s="30"/>
      <c r="E18" s="31"/>
      <c r="F18" s="32"/>
      <c r="G18" s="32"/>
      <c r="H18" s="33"/>
      <c r="J18" s="28">
        <f t="shared" si="1"/>
        <v>45652</v>
      </c>
      <c r="K18" s="29"/>
      <c r="L18" s="29"/>
      <c r="M18" s="30"/>
      <c r="N18" s="31"/>
      <c r="O18" s="32"/>
      <c r="P18" s="32"/>
      <c r="Q18" s="33"/>
    </row>
    <row r="19" spans="1:17" ht="17.25" customHeight="1" x14ac:dyDescent="0.2">
      <c r="A19" s="28">
        <f t="shared" si="0"/>
        <v>45638</v>
      </c>
      <c r="B19" s="29"/>
      <c r="C19" s="29"/>
      <c r="D19" s="30"/>
      <c r="E19" s="31"/>
      <c r="F19" s="32"/>
      <c r="G19" s="32"/>
      <c r="H19" s="33"/>
      <c r="J19" s="28">
        <f t="shared" si="1"/>
        <v>45653</v>
      </c>
      <c r="K19" s="29"/>
      <c r="L19" s="29"/>
      <c r="M19" s="30"/>
      <c r="N19" s="31"/>
      <c r="O19" s="32"/>
      <c r="P19" s="32"/>
      <c r="Q19" s="33"/>
    </row>
    <row r="20" spans="1:17" ht="17.25" customHeight="1" x14ac:dyDescent="0.2">
      <c r="A20" s="28">
        <f t="shared" si="0"/>
        <v>45639</v>
      </c>
      <c r="B20" s="29"/>
      <c r="C20" s="29"/>
      <c r="D20" s="30"/>
      <c r="E20" s="31"/>
      <c r="F20" s="32"/>
      <c r="G20" s="32"/>
      <c r="H20" s="33"/>
      <c r="J20" s="28">
        <f t="shared" si="1"/>
        <v>45654</v>
      </c>
      <c r="K20" s="29"/>
      <c r="L20" s="29"/>
      <c r="M20" s="30"/>
      <c r="N20" s="31"/>
      <c r="O20" s="32"/>
      <c r="P20" s="32"/>
      <c r="Q20" s="33"/>
    </row>
    <row r="21" spans="1:17" ht="17.25" customHeight="1" x14ac:dyDescent="0.2">
      <c r="A21" s="28">
        <f t="shared" si="0"/>
        <v>45640</v>
      </c>
      <c r="B21" s="29"/>
      <c r="C21" s="29"/>
      <c r="D21" s="30"/>
      <c r="E21" s="31"/>
      <c r="F21" s="32"/>
      <c r="G21" s="32"/>
      <c r="H21" s="33"/>
      <c r="J21" s="28">
        <f t="shared" si="1"/>
        <v>45655</v>
      </c>
      <c r="K21" s="29"/>
      <c r="L21" s="29"/>
      <c r="M21" s="30"/>
      <c r="N21" s="31"/>
      <c r="O21" s="32"/>
      <c r="P21" s="32"/>
      <c r="Q21" s="33"/>
    </row>
    <row r="22" spans="1:17" ht="17.25" customHeight="1" x14ac:dyDescent="0.2">
      <c r="A22" s="28">
        <f t="shared" si="0"/>
        <v>45641</v>
      </c>
      <c r="B22" s="29"/>
      <c r="C22" s="29"/>
      <c r="D22" s="30"/>
      <c r="E22" s="31"/>
      <c r="F22" s="32"/>
      <c r="G22" s="32"/>
      <c r="H22" s="33"/>
      <c r="J22" s="28">
        <f t="shared" si="1"/>
        <v>45656</v>
      </c>
      <c r="K22" s="29"/>
      <c r="L22" s="29"/>
      <c r="M22" s="30"/>
      <c r="N22" s="31"/>
      <c r="O22" s="32"/>
      <c r="P22" s="32"/>
      <c r="Q22" s="33"/>
    </row>
    <row r="23" spans="1:17" ht="17.25" customHeight="1" x14ac:dyDescent="0.2">
      <c r="A23" s="28"/>
      <c r="B23" s="29"/>
      <c r="C23" s="29"/>
      <c r="D23" s="30"/>
      <c r="E23" s="31"/>
      <c r="F23" s="32"/>
      <c r="G23" s="32"/>
      <c r="H23" s="33"/>
      <c r="J23" s="28">
        <f t="shared" si="1"/>
        <v>45657</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C+cn4AeMGAtRG6csLe0ab+NquA3X28HeXFBvRg9z/35EsRehYLwEUDzG0vpqveU8/MsrpjAacOdyfnZe4JXGNg==" saltValue="/AooIhBPhihEtw30ClMC/w=="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'12-31 &amp; 01-15'!N5+1</f>
        <v>45658</v>
      </c>
      <c r="E5" s="2">
        <f>D5+14</f>
        <v>45672</v>
      </c>
      <c r="G5" s="3"/>
      <c r="J5" s="24" t="s">
        <v>8</v>
      </c>
      <c r="K5" s="24"/>
      <c r="L5" s="24"/>
      <c r="M5" s="1">
        <f>E5+1</f>
        <v>45673</v>
      </c>
      <c r="N5" s="2">
        <f>M5+15</f>
        <v>45688</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45658</v>
      </c>
      <c r="B8" s="29"/>
      <c r="C8" s="29"/>
      <c r="D8" s="30"/>
      <c r="E8" s="31"/>
      <c r="F8" s="32"/>
      <c r="G8" s="32"/>
      <c r="H8" s="33"/>
      <c r="J8" s="28">
        <f>M5</f>
        <v>45673</v>
      </c>
      <c r="K8" s="29"/>
      <c r="L8" s="29"/>
      <c r="M8" s="30"/>
      <c r="N8" s="31"/>
      <c r="O8" s="32"/>
      <c r="P8" s="32"/>
      <c r="Q8" s="33"/>
    </row>
    <row r="9" spans="1:17" ht="17.25" customHeight="1" x14ac:dyDescent="0.2">
      <c r="A9" s="28">
        <f>A8+1</f>
        <v>45659</v>
      </c>
      <c r="B9" s="29"/>
      <c r="C9" s="29"/>
      <c r="D9" s="30"/>
      <c r="E9" s="31"/>
      <c r="F9" s="32"/>
      <c r="G9" s="32"/>
      <c r="H9" s="33"/>
      <c r="J9" s="28">
        <f>J8+1</f>
        <v>45674</v>
      </c>
      <c r="K9" s="29"/>
      <c r="L9" s="29"/>
      <c r="M9" s="30"/>
      <c r="N9" s="31"/>
      <c r="O9" s="32"/>
      <c r="P9" s="32"/>
      <c r="Q9" s="33"/>
    </row>
    <row r="10" spans="1:17" ht="17.25" customHeight="1" x14ac:dyDescent="0.2">
      <c r="A10" s="28">
        <f t="shared" ref="A10:A22" si="0">A9+1</f>
        <v>45660</v>
      </c>
      <c r="B10" s="29"/>
      <c r="C10" s="29"/>
      <c r="D10" s="30"/>
      <c r="E10" s="31"/>
      <c r="F10" s="32"/>
      <c r="G10" s="32"/>
      <c r="H10" s="33"/>
      <c r="J10" s="28">
        <f t="shared" ref="J10:J23" si="1">J9+1</f>
        <v>45675</v>
      </c>
      <c r="K10" s="29"/>
      <c r="L10" s="29"/>
      <c r="M10" s="30"/>
      <c r="N10" s="31"/>
      <c r="O10" s="32"/>
      <c r="P10" s="32"/>
      <c r="Q10" s="33"/>
    </row>
    <row r="11" spans="1:17" ht="17.25" customHeight="1" x14ac:dyDescent="0.2">
      <c r="A11" s="28">
        <f t="shared" si="0"/>
        <v>45661</v>
      </c>
      <c r="B11" s="29"/>
      <c r="C11" s="29"/>
      <c r="D11" s="30"/>
      <c r="E11" s="31"/>
      <c r="F11" s="32"/>
      <c r="G11" s="32"/>
      <c r="H11" s="33"/>
      <c r="J11" s="28">
        <f t="shared" si="1"/>
        <v>45676</v>
      </c>
      <c r="K11" s="29"/>
      <c r="L11" s="29"/>
      <c r="M11" s="30"/>
      <c r="N11" s="31"/>
      <c r="O11" s="32"/>
      <c r="P11" s="32"/>
      <c r="Q11" s="33"/>
    </row>
    <row r="12" spans="1:17" ht="17.25" customHeight="1" x14ac:dyDescent="0.2">
      <c r="A12" s="28">
        <f t="shared" si="0"/>
        <v>45662</v>
      </c>
      <c r="B12" s="29"/>
      <c r="C12" s="29"/>
      <c r="D12" s="30"/>
      <c r="E12" s="31"/>
      <c r="F12" s="32"/>
      <c r="G12" s="32"/>
      <c r="H12" s="33"/>
      <c r="J12" s="28">
        <f t="shared" si="1"/>
        <v>45677</v>
      </c>
      <c r="K12" s="29"/>
      <c r="L12" s="29"/>
      <c r="M12" s="30"/>
      <c r="N12" s="31"/>
      <c r="O12" s="32"/>
      <c r="P12" s="32"/>
      <c r="Q12" s="33"/>
    </row>
    <row r="13" spans="1:17" ht="17.25" customHeight="1" x14ac:dyDescent="0.2">
      <c r="A13" s="28">
        <f t="shared" si="0"/>
        <v>45663</v>
      </c>
      <c r="B13" s="29"/>
      <c r="C13" s="29"/>
      <c r="D13" s="30"/>
      <c r="E13" s="31"/>
      <c r="F13" s="32"/>
      <c r="G13" s="32"/>
      <c r="H13" s="33"/>
      <c r="J13" s="28">
        <f t="shared" si="1"/>
        <v>45678</v>
      </c>
      <c r="K13" s="29"/>
      <c r="L13" s="29"/>
      <c r="M13" s="30"/>
      <c r="N13" s="31"/>
      <c r="O13" s="32"/>
      <c r="P13" s="32"/>
      <c r="Q13" s="33"/>
    </row>
    <row r="14" spans="1:17" ht="17.25" customHeight="1" x14ac:dyDescent="0.2">
      <c r="A14" s="28">
        <f t="shared" si="0"/>
        <v>45664</v>
      </c>
      <c r="B14" s="29"/>
      <c r="C14" s="29"/>
      <c r="D14" s="30"/>
      <c r="E14" s="31"/>
      <c r="F14" s="32"/>
      <c r="G14" s="32"/>
      <c r="H14" s="33"/>
      <c r="J14" s="28">
        <f t="shared" si="1"/>
        <v>45679</v>
      </c>
      <c r="K14" s="29"/>
      <c r="L14" s="29"/>
      <c r="M14" s="30"/>
      <c r="N14" s="31"/>
      <c r="O14" s="32"/>
      <c r="P14" s="32"/>
      <c r="Q14" s="33"/>
    </row>
    <row r="15" spans="1:17" ht="17.25" customHeight="1" x14ac:dyDescent="0.2">
      <c r="A15" s="28">
        <f t="shared" si="0"/>
        <v>45665</v>
      </c>
      <c r="B15" s="29"/>
      <c r="C15" s="29"/>
      <c r="D15" s="30"/>
      <c r="E15" s="31"/>
      <c r="F15" s="32"/>
      <c r="G15" s="32"/>
      <c r="H15" s="33"/>
      <c r="J15" s="28">
        <f t="shared" si="1"/>
        <v>45680</v>
      </c>
      <c r="K15" s="29"/>
      <c r="L15" s="29"/>
      <c r="M15" s="30"/>
      <c r="N15" s="31"/>
      <c r="O15" s="32"/>
      <c r="P15" s="32"/>
      <c r="Q15" s="33"/>
    </row>
    <row r="16" spans="1:17" ht="17.25" customHeight="1" x14ac:dyDescent="0.2">
      <c r="A16" s="28">
        <f t="shared" si="0"/>
        <v>45666</v>
      </c>
      <c r="B16" s="29"/>
      <c r="C16" s="29"/>
      <c r="D16" s="30"/>
      <c r="E16" s="31"/>
      <c r="F16" s="32"/>
      <c r="G16" s="32"/>
      <c r="H16" s="33"/>
      <c r="J16" s="28">
        <f t="shared" si="1"/>
        <v>45681</v>
      </c>
      <c r="K16" s="29"/>
      <c r="L16" s="29"/>
      <c r="M16" s="30"/>
      <c r="N16" s="31"/>
      <c r="O16" s="32"/>
      <c r="P16" s="32"/>
      <c r="Q16" s="33"/>
    </row>
    <row r="17" spans="1:17" ht="17.25" customHeight="1" x14ac:dyDescent="0.2">
      <c r="A17" s="28">
        <f t="shared" si="0"/>
        <v>45667</v>
      </c>
      <c r="B17" s="29"/>
      <c r="C17" s="29"/>
      <c r="D17" s="30"/>
      <c r="E17" s="31"/>
      <c r="F17" s="32"/>
      <c r="G17" s="32"/>
      <c r="H17" s="33"/>
      <c r="J17" s="28">
        <f t="shared" si="1"/>
        <v>45682</v>
      </c>
      <c r="K17" s="29"/>
      <c r="L17" s="29"/>
      <c r="M17" s="30"/>
      <c r="N17" s="31"/>
      <c r="O17" s="32"/>
      <c r="P17" s="32"/>
      <c r="Q17" s="33"/>
    </row>
    <row r="18" spans="1:17" ht="17.25" customHeight="1" x14ac:dyDescent="0.2">
      <c r="A18" s="28">
        <f t="shared" si="0"/>
        <v>45668</v>
      </c>
      <c r="B18" s="29"/>
      <c r="C18" s="29"/>
      <c r="D18" s="30"/>
      <c r="E18" s="31"/>
      <c r="F18" s="32"/>
      <c r="G18" s="32"/>
      <c r="H18" s="33"/>
      <c r="J18" s="28">
        <f t="shared" si="1"/>
        <v>45683</v>
      </c>
      <c r="K18" s="29"/>
      <c r="L18" s="29"/>
      <c r="M18" s="30"/>
      <c r="N18" s="31"/>
      <c r="O18" s="32"/>
      <c r="P18" s="32"/>
      <c r="Q18" s="33"/>
    </row>
    <row r="19" spans="1:17" ht="17.25" customHeight="1" x14ac:dyDescent="0.2">
      <c r="A19" s="28">
        <f t="shared" si="0"/>
        <v>45669</v>
      </c>
      <c r="B19" s="29"/>
      <c r="C19" s="29"/>
      <c r="D19" s="30"/>
      <c r="E19" s="31"/>
      <c r="F19" s="32"/>
      <c r="G19" s="32"/>
      <c r="H19" s="33"/>
      <c r="J19" s="28">
        <f t="shared" si="1"/>
        <v>45684</v>
      </c>
      <c r="K19" s="29"/>
      <c r="L19" s="29"/>
      <c r="M19" s="30"/>
      <c r="N19" s="31"/>
      <c r="O19" s="32"/>
      <c r="P19" s="32"/>
      <c r="Q19" s="33"/>
    </row>
    <row r="20" spans="1:17" ht="17.25" customHeight="1" x14ac:dyDescent="0.2">
      <c r="A20" s="28">
        <f t="shared" si="0"/>
        <v>45670</v>
      </c>
      <c r="B20" s="29"/>
      <c r="C20" s="29"/>
      <c r="D20" s="30"/>
      <c r="E20" s="31"/>
      <c r="F20" s="32"/>
      <c r="G20" s="32"/>
      <c r="H20" s="33"/>
      <c r="J20" s="28">
        <f t="shared" si="1"/>
        <v>45685</v>
      </c>
      <c r="K20" s="29"/>
      <c r="L20" s="29"/>
      <c r="M20" s="30"/>
      <c r="N20" s="31"/>
      <c r="O20" s="32"/>
      <c r="P20" s="32"/>
      <c r="Q20" s="33"/>
    </row>
    <row r="21" spans="1:17" ht="17.25" customHeight="1" x14ac:dyDescent="0.2">
      <c r="A21" s="28">
        <f t="shared" si="0"/>
        <v>45671</v>
      </c>
      <c r="B21" s="29"/>
      <c r="C21" s="29"/>
      <c r="D21" s="30"/>
      <c r="E21" s="31"/>
      <c r="F21" s="32"/>
      <c r="G21" s="32"/>
      <c r="H21" s="33"/>
      <c r="J21" s="28">
        <f t="shared" si="1"/>
        <v>45686</v>
      </c>
      <c r="K21" s="29"/>
      <c r="L21" s="29"/>
      <c r="M21" s="30"/>
      <c r="N21" s="31"/>
      <c r="O21" s="32"/>
      <c r="P21" s="32"/>
      <c r="Q21" s="33"/>
    </row>
    <row r="22" spans="1:17" ht="17.25" customHeight="1" x14ac:dyDescent="0.2">
      <c r="A22" s="28">
        <f t="shared" si="0"/>
        <v>45672</v>
      </c>
      <c r="B22" s="29"/>
      <c r="C22" s="29"/>
      <c r="D22" s="30"/>
      <c r="E22" s="31"/>
      <c r="F22" s="32"/>
      <c r="G22" s="32"/>
      <c r="H22" s="33"/>
      <c r="J22" s="28">
        <f t="shared" si="1"/>
        <v>45687</v>
      </c>
      <c r="K22" s="29"/>
      <c r="L22" s="29"/>
      <c r="M22" s="30"/>
      <c r="N22" s="31"/>
      <c r="O22" s="32"/>
      <c r="P22" s="32"/>
      <c r="Q22" s="33"/>
    </row>
    <row r="23" spans="1:17" ht="17.25" customHeight="1" x14ac:dyDescent="0.2">
      <c r="A23" s="28"/>
      <c r="B23" s="29"/>
      <c r="C23" s="29"/>
      <c r="D23" s="30"/>
      <c r="E23" s="31"/>
      <c r="F23" s="32"/>
      <c r="G23" s="32"/>
      <c r="H23" s="33"/>
      <c r="J23" s="28">
        <f t="shared" si="1"/>
        <v>45688</v>
      </c>
      <c r="K23" s="29"/>
      <c r="L23" s="29"/>
      <c r="M23" s="30"/>
      <c r="N23" s="31"/>
      <c r="O23" s="32"/>
      <c r="P23" s="32"/>
      <c r="Q23" s="33"/>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QUniuJUWXNOXAxSoDgSzvVxCgQruGDfV7tEf5q2QIGX4YKzpadDAl63/lr8OMJaw/hcpXQzoRqTwaKPnNyBgdQ==" saltValue="8ad5kJSDdz7SjK2ngAC0hA==" spinCount="100000" sheet="1" objects="1" scenarios="1"/>
  <mergeCells count="102">
    <mergeCell ref="A28:C28"/>
    <mergeCell ref="D28:H28"/>
    <mergeCell ref="J28:L28"/>
    <mergeCell ref="M28:Q28"/>
    <mergeCell ref="A24:D24"/>
    <mergeCell ref="E24:H24"/>
    <mergeCell ref="J24:M24"/>
    <mergeCell ref="N24:Q24"/>
    <mergeCell ref="A27:C27"/>
    <mergeCell ref="D27:H27"/>
    <mergeCell ref="J27:L27"/>
    <mergeCell ref="M27:Q27"/>
    <mergeCell ref="A22:D22"/>
    <mergeCell ref="E22:H22"/>
    <mergeCell ref="J22:M22"/>
    <mergeCell ref="N22:Q22"/>
    <mergeCell ref="A23:D23"/>
    <mergeCell ref="E23:H23"/>
    <mergeCell ref="J23:M23"/>
    <mergeCell ref="N23:Q23"/>
    <mergeCell ref="A20:D20"/>
    <mergeCell ref="E20:H20"/>
    <mergeCell ref="J20:M20"/>
    <mergeCell ref="N20:Q20"/>
    <mergeCell ref="A21:D21"/>
    <mergeCell ref="E21:H21"/>
    <mergeCell ref="J21:M21"/>
    <mergeCell ref="N21:Q21"/>
    <mergeCell ref="A18:D18"/>
    <mergeCell ref="E18:H18"/>
    <mergeCell ref="J18:M18"/>
    <mergeCell ref="N18:Q18"/>
    <mergeCell ref="A19:D19"/>
    <mergeCell ref="E19:H19"/>
    <mergeCell ref="J19:M19"/>
    <mergeCell ref="N19:Q19"/>
    <mergeCell ref="A16:D16"/>
    <mergeCell ref="E16:H16"/>
    <mergeCell ref="J16:M16"/>
    <mergeCell ref="N16:Q16"/>
    <mergeCell ref="A17:D17"/>
    <mergeCell ref="E17:H17"/>
    <mergeCell ref="J17:M17"/>
    <mergeCell ref="N17:Q17"/>
    <mergeCell ref="A14:D14"/>
    <mergeCell ref="E14:H14"/>
    <mergeCell ref="J14:M14"/>
    <mergeCell ref="N14:Q14"/>
    <mergeCell ref="A15:D15"/>
    <mergeCell ref="E15:H15"/>
    <mergeCell ref="J15:M15"/>
    <mergeCell ref="N15:Q15"/>
    <mergeCell ref="A12:D12"/>
    <mergeCell ref="E12:H12"/>
    <mergeCell ref="J12:M12"/>
    <mergeCell ref="N12:Q12"/>
    <mergeCell ref="A13:D13"/>
    <mergeCell ref="E13:H13"/>
    <mergeCell ref="J13:M13"/>
    <mergeCell ref="N13:Q13"/>
    <mergeCell ref="A10:D10"/>
    <mergeCell ref="E10:H10"/>
    <mergeCell ref="J10:M10"/>
    <mergeCell ref="N10:Q10"/>
    <mergeCell ref="A11:D11"/>
    <mergeCell ref="E11:H11"/>
    <mergeCell ref="J11:M11"/>
    <mergeCell ref="N11:Q11"/>
    <mergeCell ref="A8:D8"/>
    <mergeCell ref="E8:H8"/>
    <mergeCell ref="J8:M8"/>
    <mergeCell ref="N8:Q8"/>
    <mergeCell ref="A9:D9"/>
    <mergeCell ref="E9:H9"/>
    <mergeCell ref="J9:M9"/>
    <mergeCell ref="N9:Q9"/>
    <mergeCell ref="A5:C5"/>
    <mergeCell ref="J5:L5"/>
    <mergeCell ref="A7:D7"/>
    <mergeCell ref="E7:H7"/>
    <mergeCell ref="J7:M7"/>
    <mergeCell ref="N7:Q7"/>
    <mergeCell ref="A4:C4"/>
    <mergeCell ref="D4:E4"/>
    <mergeCell ref="G4:H4"/>
    <mergeCell ref="J4:L4"/>
    <mergeCell ref="M4:N4"/>
    <mergeCell ref="P4:Q4"/>
    <mergeCell ref="A3:B3"/>
    <mergeCell ref="C3:E3"/>
    <mergeCell ref="G3:H3"/>
    <mergeCell ref="J3:K3"/>
    <mergeCell ref="L3:N3"/>
    <mergeCell ref="P3:Q3"/>
    <mergeCell ref="A1:H1"/>
    <mergeCell ref="J1:Q1"/>
    <mergeCell ref="A2:B2"/>
    <mergeCell ref="C2:E2"/>
    <mergeCell ref="G2:H2"/>
    <mergeCell ref="J2:K2"/>
    <mergeCell ref="L2:N2"/>
    <mergeCell ref="P2:Q2"/>
  </mergeCells>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8"/>
  <sheetViews>
    <sheetView workbookViewId="0">
      <selection activeCell="E8" sqref="E8:H8"/>
    </sheetView>
  </sheetViews>
  <sheetFormatPr defaultColWidth="9.140625" defaultRowHeight="12" x14ac:dyDescent="0.2"/>
  <cols>
    <col min="1" max="1" width="2.5703125" style="4" customWidth="1"/>
    <col min="2" max="5" width="8.7109375" style="4" customWidth="1"/>
    <col min="6" max="6" width="9.42578125" style="4" customWidth="1"/>
    <col min="7" max="7" width="8.7109375" style="4" customWidth="1"/>
    <col min="8" max="8" width="10.7109375" style="4" customWidth="1"/>
    <col min="9" max="9" width="4.42578125" style="4" customWidth="1"/>
    <col min="10" max="10" width="2.5703125" style="4" bestFit="1" customWidth="1"/>
    <col min="11" max="14" width="8.7109375" style="4" customWidth="1"/>
    <col min="15" max="15" width="9.42578125" style="4" customWidth="1"/>
    <col min="16" max="16" width="8.7109375" style="4" customWidth="1"/>
    <col min="17" max="17" width="10.7109375" style="4" customWidth="1"/>
    <col min="18" max="16384" width="9.140625" style="4"/>
  </cols>
  <sheetData>
    <row r="1" spans="1:17" ht="15.75" customHeight="1" x14ac:dyDescent="0.2">
      <c r="A1" s="19" t="s">
        <v>0</v>
      </c>
      <c r="B1" s="19"/>
      <c r="C1" s="19"/>
      <c r="D1" s="19"/>
      <c r="E1" s="19"/>
      <c r="F1" s="19"/>
      <c r="G1" s="19"/>
      <c r="H1" s="19"/>
      <c r="I1" s="3"/>
      <c r="J1" s="19" t="s">
        <v>0</v>
      </c>
      <c r="K1" s="19"/>
      <c r="L1" s="19"/>
      <c r="M1" s="19"/>
      <c r="N1" s="19"/>
      <c r="O1" s="19"/>
      <c r="P1" s="19"/>
      <c r="Q1" s="19"/>
    </row>
    <row r="2" spans="1:17" ht="20.25" customHeight="1" thickBot="1" x14ac:dyDescent="0.25">
      <c r="A2" s="14" t="s">
        <v>1</v>
      </c>
      <c r="B2" s="14"/>
      <c r="C2" s="22">
        <f>'07-31 &amp; 08-15'!C2:E2</f>
        <v>0</v>
      </c>
      <c r="D2" s="22"/>
      <c r="E2" s="22"/>
      <c r="F2" s="4" t="s">
        <v>2</v>
      </c>
      <c r="G2" s="23">
        <f>'07-31 &amp; 08-15'!G2:H2</f>
        <v>0</v>
      </c>
      <c r="H2" s="23"/>
      <c r="J2" s="14" t="s">
        <v>1</v>
      </c>
      <c r="K2" s="14"/>
      <c r="L2" s="22">
        <f>'07-31 &amp; 08-15'!L2:N2</f>
        <v>0</v>
      </c>
      <c r="M2" s="22"/>
      <c r="N2" s="22"/>
      <c r="O2" s="4" t="s">
        <v>2</v>
      </c>
      <c r="P2" s="23">
        <f>'07-31 &amp; 08-15'!P2:Q2</f>
        <v>0</v>
      </c>
      <c r="Q2" s="23"/>
    </row>
    <row r="3" spans="1:17" ht="19.5" customHeight="1" thickBot="1" x14ac:dyDescent="0.25">
      <c r="A3" s="14" t="s">
        <v>7</v>
      </c>
      <c r="B3" s="14"/>
      <c r="C3" s="17">
        <f>'07-31 &amp; 08-15'!C3:E3</f>
        <v>0</v>
      </c>
      <c r="D3" s="17"/>
      <c r="E3" s="17"/>
      <c r="F3" s="4" t="s">
        <v>11</v>
      </c>
      <c r="G3" s="23">
        <f>'07-31 &amp; 08-15'!G3:H3</f>
        <v>0</v>
      </c>
      <c r="H3" s="23"/>
      <c r="J3" s="14" t="s">
        <v>7</v>
      </c>
      <c r="K3" s="14"/>
      <c r="L3" s="17">
        <f>'07-31 &amp; 08-15'!L3:N3</f>
        <v>0</v>
      </c>
      <c r="M3" s="17"/>
      <c r="N3" s="17"/>
      <c r="O3" s="4" t="s">
        <v>11</v>
      </c>
      <c r="P3" s="23">
        <f>'07-31 &amp; 08-15'!P3:Q3</f>
        <v>0</v>
      </c>
      <c r="Q3" s="23"/>
    </row>
    <row r="4" spans="1:17" ht="18" customHeight="1" x14ac:dyDescent="0.2">
      <c r="A4" s="24"/>
      <c r="B4" s="24"/>
      <c r="C4" s="24"/>
      <c r="D4" s="24"/>
      <c r="E4" s="24"/>
      <c r="F4" s="4" t="s">
        <v>12</v>
      </c>
      <c r="G4" s="23">
        <f>'07-31 &amp; 08-15'!G4:H4</f>
        <v>0</v>
      </c>
      <c r="H4" s="23"/>
      <c r="J4" s="24"/>
      <c r="K4" s="24"/>
      <c r="L4" s="24"/>
      <c r="M4" s="24"/>
      <c r="N4" s="24"/>
      <c r="O4" s="4" t="s">
        <v>12</v>
      </c>
      <c r="P4" s="23">
        <f>'07-31 &amp; 08-15'!P4:Q4</f>
        <v>0</v>
      </c>
      <c r="Q4" s="23"/>
    </row>
    <row r="5" spans="1:17" ht="18" customHeight="1" thickBot="1" x14ac:dyDescent="0.25">
      <c r="A5" s="24" t="s">
        <v>8</v>
      </c>
      <c r="B5" s="24"/>
      <c r="C5" s="24"/>
      <c r="D5" s="1">
        <f>'01-31 &amp; 02-15'!N5+1</f>
        <v>45689</v>
      </c>
      <c r="E5" s="2">
        <f>D5+14</f>
        <v>45703</v>
      </c>
      <c r="G5" s="3"/>
      <c r="J5" s="24" t="s">
        <v>8</v>
      </c>
      <c r="K5" s="24"/>
      <c r="L5" s="24"/>
      <c r="M5" s="1">
        <f>E5+1</f>
        <v>45704</v>
      </c>
      <c r="N5" s="2">
        <f>M5+12</f>
        <v>45716</v>
      </c>
      <c r="P5" s="3"/>
    </row>
    <row r="6" spans="1:17" ht="13.5" customHeight="1" x14ac:dyDescent="0.2"/>
    <row r="7" spans="1:17" s="6" customFormat="1" ht="23.25" customHeight="1" x14ac:dyDescent="0.2">
      <c r="A7" s="25" t="s">
        <v>3</v>
      </c>
      <c r="B7" s="26"/>
      <c r="C7" s="26"/>
      <c r="D7" s="27"/>
      <c r="E7" s="25" t="s">
        <v>9</v>
      </c>
      <c r="F7" s="26"/>
      <c r="G7" s="26"/>
      <c r="H7" s="27"/>
      <c r="I7" s="5"/>
      <c r="J7" s="25" t="s">
        <v>3</v>
      </c>
      <c r="K7" s="26"/>
      <c r="L7" s="26"/>
      <c r="M7" s="27"/>
      <c r="N7" s="25" t="s">
        <v>9</v>
      </c>
      <c r="O7" s="26"/>
      <c r="P7" s="26"/>
      <c r="Q7" s="27"/>
    </row>
    <row r="8" spans="1:17" ht="17.25" customHeight="1" x14ac:dyDescent="0.2">
      <c r="A8" s="28">
        <f>D5</f>
        <v>45689</v>
      </c>
      <c r="B8" s="29"/>
      <c r="C8" s="29"/>
      <c r="D8" s="30"/>
      <c r="E8" s="31"/>
      <c r="F8" s="32"/>
      <c r="G8" s="32"/>
      <c r="H8" s="33"/>
      <c r="J8" s="28">
        <f>M5</f>
        <v>45704</v>
      </c>
      <c r="K8" s="29"/>
      <c r="L8" s="29"/>
      <c r="M8" s="30"/>
      <c r="N8" s="31"/>
      <c r="O8" s="32"/>
      <c r="P8" s="32"/>
      <c r="Q8" s="33"/>
    </row>
    <row r="9" spans="1:17" ht="17.25" customHeight="1" x14ac:dyDescent="0.2">
      <c r="A9" s="28">
        <f>A8+1</f>
        <v>45690</v>
      </c>
      <c r="B9" s="29"/>
      <c r="C9" s="29"/>
      <c r="D9" s="30"/>
      <c r="E9" s="31"/>
      <c r="F9" s="32"/>
      <c r="G9" s="32"/>
      <c r="H9" s="33"/>
      <c r="J9" s="28">
        <f>J8+1</f>
        <v>45705</v>
      </c>
      <c r="K9" s="29"/>
      <c r="L9" s="29"/>
      <c r="M9" s="30"/>
      <c r="N9" s="31"/>
      <c r="O9" s="32"/>
      <c r="P9" s="32"/>
      <c r="Q9" s="33"/>
    </row>
    <row r="10" spans="1:17" ht="17.25" customHeight="1" x14ac:dyDescent="0.2">
      <c r="A10" s="28">
        <f t="shared" ref="A10:A22" si="0">A9+1</f>
        <v>45691</v>
      </c>
      <c r="B10" s="29"/>
      <c r="C10" s="29"/>
      <c r="D10" s="30"/>
      <c r="E10" s="31"/>
      <c r="F10" s="32"/>
      <c r="G10" s="32"/>
      <c r="H10" s="33"/>
      <c r="J10" s="28">
        <f t="shared" ref="J10:J21" si="1">J9+1</f>
        <v>45706</v>
      </c>
      <c r="K10" s="29"/>
      <c r="L10" s="29"/>
      <c r="M10" s="30"/>
      <c r="N10" s="31"/>
      <c r="O10" s="32"/>
      <c r="P10" s="32"/>
      <c r="Q10" s="33"/>
    </row>
    <row r="11" spans="1:17" ht="17.25" customHeight="1" x14ac:dyDescent="0.2">
      <c r="A11" s="28">
        <f t="shared" si="0"/>
        <v>45692</v>
      </c>
      <c r="B11" s="29"/>
      <c r="C11" s="29"/>
      <c r="D11" s="30"/>
      <c r="E11" s="31"/>
      <c r="F11" s="32"/>
      <c r="G11" s="32"/>
      <c r="H11" s="33"/>
      <c r="J11" s="28">
        <f t="shared" si="1"/>
        <v>45707</v>
      </c>
      <c r="K11" s="29"/>
      <c r="L11" s="29"/>
      <c r="M11" s="30"/>
      <c r="N11" s="31"/>
      <c r="O11" s="32"/>
      <c r="P11" s="32"/>
      <c r="Q11" s="33"/>
    </row>
    <row r="12" spans="1:17" ht="17.25" customHeight="1" x14ac:dyDescent="0.2">
      <c r="A12" s="28">
        <f t="shared" si="0"/>
        <v>45693</v>
      </c>
      <c r="B12" s="29"/>
      <c r="C12" s="29"/>
      <c r="D12" s="30"/>
      <c r="E12" s="31"/>
      <c r="F12" s="32"/>
      <c r="G12" s="32"/>
      <c r="H12" s="33"/>
      <c r="J12" s="28">
        <f t="shared" si="1"/>
        <v>45708</v>
      </c>
      <c r="K12" s="29"/>
      <c r="L12" s="29"/>
      <c r="M12" s="30"/>
      <c r="N12" s="31"/>
      <c r="O12" s="32"/>
      <c r="P12" s="32"/>
      <c r="Q12" s="33"/>
    </row>
    <row r="13" spans="1:17" ht="17.25" customHeight="1" x14ac:dyDescent="0.2">
      <c r="A13" s="28">
        <f t="shared" si="0"/>
        <v>45694</v>
      </c>
      <c r="B13" s="29"/>
      <c r="C13" s="29"/>
      <c r="D13" s="30"/>
      <c r="E13" s="31"/>
      <c r="F13" s="32"/>
      <c r="G13" s="32"/>
      <c r="H13" s="33"/>
      <c r="J13" s="28">
        <f t="shared" si="1"/>
        <v>45709</v>
      </c>
      <c r="K13" s="29"/>
      <c r="L13" s="29"/>
      <c r="M13" s="30"/>
      <c r="N13" s="31"/>
      <c r="O13" s="32"/>
      <c r="P13" s="32"/>
      <c r="Q13" s="33"/>
    </row>
    <row r="14" spans="1:17" ht="17.25" customHeight="1" x14ac:dyDescent="0.2">
      <c r="A14" s="28">
        <f t="shared" si="0"/>
        <v>45695</v>
      </c>
      <c r="B14" s="29"/>
      <c r="C14" s="29"/>
      <c r="D14" s="30"/>
      <c r="E14" s="31"/>
      <c r="F14" s="32"/>
      <c r="G14" s="32"/>
      <c r="H14" s="33"/>
      <c r="J14" s="28">
        <f t="shared" si="1"/>
        <v>45710</v>
      </c>
      <c r="K14" s="29"/>
      <c r="L14" s="29"/>
      <c r="M14" s="30"/>
      <c r="N14" s="31"/>
      <c r="O14" s="32"/>
      <c r="P14" s="32"/>
      <c r="Q14" s="33"/>
    </row>
    <row r="15" spans="1:17" ht="17.25" customHeight="1" x14ac:dyDescent="0.2">
      <c r="A15" s="28">
        <f t="shared" si="0"/>
        <v>45696</v>
      </c>
      <c r="B15" s="29"/>
      <c r="C15" s="29"/>
      <c r="D15" s="30"/>
      <c r="E15" s="31"/>
      <c r="F15" s="32"/>
      <c r="G15" s="32"/>
      <c r="H15" s="33"/>
      <c r="J15" s="28">
        <f t="shared" si="1"/>
        <v>45711</v>
      </c>
      <c r="K15" s="29"/>
      <c r="L15" s="29"/>
      <c r="M15" s="30"/>
      <c r="N15" s="31"/>
      <c r="O15" s="32"/>
      <c r="P15" s="32"/>
      <c r="Q15" s="33"/>
    </row>
    <row r="16" spans="1:17" ht="17.25" customHeight="1" x14ac:dyDescent="0.2">
      <c r="A16" s="28">
        <f t="shared" si="0"/>
        <v>45697</v>
      </c>
      <c r="B16" s="29"/>
      <c r="C16" s="29"/>
      <c r="D16" s="30"/>
      <c r="E16" s="31"/>
      <c r="F16" s="32"/>
      <c r="G16" s="32"/>
      <c r="H16" s="33"/>
      <c r="J16" s="28">
        <f t="shared" si="1"/>
        <v>45712</v>
      </c>
      <c r="K16" s="29"/>
      <c r="L16" s="29"/>
      <c r="M16" s="30"/>
      <c r="N16" s="31"/>
      <c r="O16" s="32"/>
      <c r="P16" s="32"/>
      <c r="Q16" s="33"/>
    </row>
    <row r="17" spans="1:17" ht="17.25" customHeight="1" x14ac:dyDescent="0.2">
      <c r="A17" s="28">
        <f t="shared" si="0"/>
        <v>45698</v>
      </c>
      <c r="B17" s="29"/>
      <c r="C17" s="29"/>
      <c r="D17" s="30"/>
      <c r="E17" s="31"/>
      <c r="F17" s="32"/>
      <c r="G17" s="32"/>
      <c r="H17" s="33"/>
      <c r="J17" s="28">
        <f t="shared" si="1"/>
        <v>45713</v>
      </c>
      <c r="K17" s="29"/>
      <c r="L17" s="29"/>
      <c r="M17" s="30"/>
      <c r="N17" s="31"/>
      <c r="O17" s="32"/>
      <c r="P17" s="32"/>
      <c r="Q17" s="33"/>
    </row>
    <row r="18" spans="1:17" ht="17.25" customHeight="1" x14ac:dyDescent="0.2">
      <c r="A18" s="28">
        <f t="shared" si="0"/>
        <v>45699</v>
      </c>
      <c r="B18" s="29"/>
      <c r="C18" s="29"/>
      <c r="D18" s="30"/>
      <c r="E18" s="31"/>
      <c r="F18" s="32"/>
      <c r="G18" s="32"/>
      <c r="H18" s="33"/>
      <c r="J18" s="28">
        <f t="shared" si="1"/>
        <v>45714</v>
      </c>
      <c r="K18" s="29"/>
      <c r="L18" s="29"/>
      <c r="M18" s="30"/>
      <c r="N18" s="31"/>
      <c r="O18" s="32"/>
      <c r="P18" s="32"/>
      <c r="Q18" s="33"/>
    </row>
    <row r="19" spans="1:17" ht="17.25" customHeight="1" x14ac:dyDescent="0.2">
      <c r="A19" s="28">
        <f t="shared" si="0"/>
        <v>45700</v>
      </c>
      <c r="B19" s="29"/>
      <c r="C19" s="29"/>
      <c r="D19" s="30"/>
      <c r="E19" s="31"/>
      <c r="F19" s="32"/>
      <c r="G19" s="32"/>
      <c r="H19" s="33"/>
      <c r="J19" s="28">
        <f t="shared" si="1"/>
        <v>45715</v>
      </c>
      <c r="K19" s="29"/>
      <c r="L19" s="29"/>
      <c r="M19" s="30"/>
      <c r="N19" s="31"/>
      <c r="O19" s="32"/>
      <c r="P19" s="32"/>
      <c r="Q19" s="33"/>
    </row>
    <row r="20" spans="1:17" ht="17.25" customHeight="1" x14ac:dyDescent="0.2">
      <c r="A20" s="28">
        <f t="shared" si="0"/>
        <v>45701</v>
      </c>
      <c r="B20" s="29"/>
      <c r="C20" s="29"/>
      <c r="D20" s="30"/>
      <c r="E20" s="31"/>
      <c r="F20" s="32"/>
      <c r="G20" s="32"/>
      <c r="H20" s="33"/>
      <c r="J20" s="28">
        <f t="shared" si="1"/>
        <v>45716</v>
      </c>
      <c r="K20" s="29"/>
      <c r="L20" s="29"/>
      <c r="M20" s="30"/>
      <c r="N20" s="31"/>
      <c r="O20" s="32"/>
      <c r="P20" s="32"/>
      <c r="Q20" s="33"/>
    </row>
    <row r="21" spans="1:17" ht="17.25" customHeight="1" x14ac:dyDescent="0.2">
      <c r="A21" s="28">
        <f t="shared" si="0"/>
        <v>45702</v>
      </c>
      <c r="B21" s="29"/>
      <c r="C21" s="29"/>
      <c r="D21" s="30"/>
      <c r="E21" s="31"/>
      <c r="F21" s="32"/>
      <c r="G21" s="32"/>
      <c r="H21" s="33"/>
      <c r="J21" s="28"/>
      <c r="K21" s="29"/>
      <c r="L21" s="29"/>
      <c r="M21" s="30"/>
      <c r="N21" s="45"/>
      <c r="O21" s="46"/>
      <c r="P21" s="46"/>
      <c r="Q21" s="47"/>
    </row>
    <row r="22" spans="1:17" ht="17.25" customHeight="1" x14ac:dyDescent="0.2">
      <c r="A22" s="28">
        <f t="shared" si="0"/>
        <v>45703</v>
      </c>
      <c r="B22" s="29"/>
      <c r="C22" s="29"/>
      <c r="D22" s="30"/>
      <c r="E22" s="31"/>
      <c r="F22" s="32"/>
      <c r="G22" s="32"/>
      <c r="H22" s="33"/>
      <c r="J22" s="28"/>
      <c r="K22" s="29"/>
      <c r="L22" s="29"/>
      <c r="M22" s="30"/>
      <c r="N22" s="45"/>
      <c r="O22" s="46"/>
      <c r="P22" s="46"/>
      <c r="Q22" s="47"/>
    </row>
    <row r="23" spans="1:17" ht="17.25" customHeight="1" x14ac:dyDescent="0.2">
      <c r="A23" s="28"/>
      <c r="B23" s="29"/>
      <c r="C23" s="29"/>
      <c r="D23" s="30"/>
      <c r="E23" s="42"/>
      <c r="F23" s="43"/>
      <c r="G23" s="43"/>
      <c r="H23" s="44"/>
      <c r="J23" s="28"/>
      <c r="K23" s="29"/>
      <c r="L23" s="29"/>
      <c r="M23" s="30"/>
      <c r="N23" s="42"/>
      <c r="O23" s="43"/>
      <c r="P23" s="43"/>
      <c r="Q23" s="44"/>
    </row>
    <row r="24" spans="1:17" ht="17.25" customHeight="1" thickBot="1" x14ac:dyDescent="0.25">
      <c r="A24" s="36" t="s">
        <v>4</v>
      </c>
      <c r="B24" s="37"/>
      <c r="C24" s="37"/>
      <c r="D24" s="38"/>
      <c r="E24" s="39">
        <f>SUM(E8:H23)</f>
        <v>0</v>
      </c>
      <c r="F24" s="40"/>
      <c r="G24" s="40"/>
      <c r="H24" s="41"/>
      <c r="J24" s="36" t="s">
        <v>4</v>
      </c>
      <c r="K24" s="37"/>
      <c r="L24" s="37"/>
      <c r="M24" s="38"/>
      <c r="N24" s="39">
        <f>SUM(N8:Q23)</f>
        <v>0</v>
      </c>
      <c r="O24" s="40"/>
      <c r="P24" s="40"/>
      <c r="Q24" s="41"/>
    </row>
    <row r="25" spans="1:17" ht="9" customHeight="1" thickTop="1" x14ac:dyDescent="0.2"/>
    <row r="26" spans="1:17" ht="15.75" customHeight="1" x14ac:dyDescent="0.2">
      <c r="A26" s="4" t="s">
        <v>10</v>
      </c>
      <c r="J26" s="4" t="s">
        <v>10</v>
      </c>
    </row>
    <row r="27" spans="1:17" ht="21" customHeight="1" x14ac:dyDescent="0.2">
      <c r="A27" s="14" t="s">
        <v>5</v>
      </c>
      <c r="B27" s="14"/>
      <c r="C27" s="14"/>
      <c r="D27" s="34"/>
      <c r="E27" s="34"/>
      <c r="F27" s="34"/>
      <c r="G27" s="34"/>
      <c r="H27" s="34"/>
      <c r="J27" s="14" t="s">
        <v>5</v>
      </c>
      <c r="K27" s="14"/>
      <c r="L27" s="14"/>
      <c r="M27" s="34"/>
      <c r="N27" s="34"/>
      <c r="O27" s="34"/>
      <c r="P27" s="34"/>
      <c r="Q27" s="34"/>
    </row>
    <row r="28" spans="1:17" ht="21" customHeight="1" x14ac:dyDescent="0.2">
      <c r="A28" s="14" t="s">
        <v>6</v>
      </c>
      <c r="B28" s="14"/>
      <c r="C28" s="14"/>
      <c r="D28" s="34"/>
      <c r="E28" s="34"/>
      <c r="F28" s="34"/>
      <c r="G28" s="34"/>
      <c r="H28" s="34"/>
      <c r="J28" s="14" t="s">
        <v>6</v>
      </c>
      <c r="K28" s="14"/>
      <c r="L28" s="14"/>
      <c r="M28" s="35"/>
      <c r="N28" s="35"/>
      <c r="O28" s="35"/>
      <c r="P28" s="35"/>
      <c r="Q28" s="35"/>
    </row>
  </sheetData>
  <sheetProtection algorithmName="SHA-512" hashValue="0hxiKztJBDeoowbFBaR5vDXAVHH8D7eMyQrr6tO8G/6Ra6VEl/34Ia8/EdS3G+aVUWt6vKpIl8t8/G7o5Z/EXw==" saltValue="hTQjNLhSh0oJZvtgqjq/Sg==" spinCount="100000" sheet="1" objects="1" scenarios="1" selectLockedCells="1"/>
  <mergeCells count="102">
    <mergeCell ref="M28:Q28"/>
    <mergeCell ref="D28:H28"/>
    <mergeCell ref="A27:C27"/>
    <mergeCell ref="A28:C28"/>
    <mergeCell ref="J24:M24"/>
    <mergeCell ref="J27:L27"/>
    <mergeCell ref="J28:L28"/>
    <mergeCell ref="D27:H27"/>
    <mergeCell ref="A5:C5"/>
    <mergeCell ref="A7:D7"/>
    <mergeCell ref="A8:D8"/>
    <mergeCell ref="A9:D9"/>
    <mergeCell ref="A10:D10"/>
    <mergeCell ref="J5:L5"/>
    <mergeCell ref="E7:H7"/>
    <mergeCell ref="E8:H8"/>
    <mergeCell ref="E9:H9"/>
    <mergeCell ref="E10:H10"/>
    <mergeCell ref="J10:M10"/>
    <mergeCell ref="A16:D16"/>
    <mergeCell ref="E15:H15"/>
    <mergeCell ref="E16:H16"/>
    <mergeCell ref="E14:H14"/>
    <mergeCell ref="A13:D13"/>
    <mergeCell ref="A1:H1"/>
    <mergeCell ref="A4:C4"/>
    <mergeCell ref="C2:E2"/>
    <mergeCell ref="C3:E3"/>
    <mergeCell ref="G2:H2"/>
    <mergeCell ref="D4:E4"/>
    <mergeCell ref="A2:B2"/>
    <mergeCell ref="A3:B3"/>
    <mergeCell ref="G3:H3"/>
    <mergeCell ref="G4:H4"/>
    <mergeCell ref="J1:Q1"/>
    <mergeCell ref="L2:N2"/>
    <mergeCell ref="P2:Q2"/>
    <mergeCell ref="L3:N3"/>
    <mergeCell ref="M27:Q27"/>
    <mergeCell ref="P3:Q3"/>
    <mergeCell ref="J4:L4"/>
    <mergeCell ref="M4:N4"/>
    <mergeCell ref="J7:M7"/>
    <mergeCell ref="J8:M8"/>
    <mergeCell ref="J9:M9"/>
    <mergeCell ref="J2:K2"/>
    <mergeCell ref="J3:K3"/>
    <mergeCell ref="N7:Q7"/>
    <mergeCell ref="N8:Q8"/>
    <mergeCell ref="N9:Q9"/>
    <mergeCell ref="N24:Q24"/>
    <mergeCell ref="N14:Q14"/>
    <mergeCell ref="N15:Q15"/>
    <mergeCell ref="N16:Q16"/>
    <mergeCell ref="J15:M15"/>
    <mergeCell ref="J16:M16"/>
    <mergeCell ref="P4:Q4"/>
    <mergeCell ref="N22:Q22"/>
    <mergeCell ref="A14:D14"/>
    <mergeCell ref="A15:D15"/>
    <mergeCell ref="N10:Q10"/>
    <mergeCell ref="N11:Q11"/>
    <mergeCell ref="N12:Q12"/>
    <mergeCell ref="N13:Q13"/>
    <mergeCell ref="E11:H11"/>
    <mergeCell ref="E12:H12"/>
    <mergeCell ref="E13:H13"/>
    <mergeCell ref="A11:D11"/>
    <mergeCell ref="A12:D12"/>
    <mergeCell ref="J11:M11"/>
    <mergeCell ref="J12:M12"/>
    <mergeCell ref="J13:M13"/>
    <mergeCell ref="J14:M14"/>
    <mergeCell ref="E17:H17"/>
    <mergeCell ref="E18:H18"/>
    <mergeCell ref="A22:D22"/>
    <mergeCell ref="A23:D23"/>
    <mergeCell ref="A24:D24"/>
    <mergeCell ref="A19:D19"/>
    <mergeCell ref="A20:D20"/>
    <mergeCell ref="A21:D21"/>
    <mergeCell ref="E19:H19"/>
    <mergeCell ref="E20:H20"/>
    <mergeCell ref="E21:H21"/>
    <mergeCell ref="E22:H22"/>
    <mergeCell ref="E23:H23"/>
    <mergeCell ref="E24:H24"/>
    <mergeCell ref="A17:D17"/>
    <mergeCell ref="A18:D18"/>
    <mergeCell ref="N23:Q23"/>
    <mergeCell ref="N17:Q17"/>
    <mergeCell ref="N18:Q18"/>
    <mergeCell ref="N19:Q19"/>
    <mergeCell ref="N20:Q20"/>
    <mergeCell ref="N21:Q21"/>
    <mergeCell ref="J21:M21"/>
    <mergeCell ref="J22:M22"/>
    <mergeCell ref="J23:M23"/>
    <mergeCell ref="J17:M17"/>
    <mergeCell ref="J18:M18"/>
    <mergeCell ref="J19:M19"/>
    <mergeCell ref="J20:M20"/>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07-31 &amp; 08-15</vt:lpstr>
      <vt:lpstr>08-31 &amp; 9-15</vt:lpstr>
      <vt:lpstr>09-30 &amp; 10-15</vt:lpstr>
      <vt:lpstr>10-31 &amp; 11-15</vt:lpstr>
      <vt:lpstr>11-30 &amp; 12-15</vt:lpstr>
      <vt:lpstr>12-31 &amp; 01-15</vt:lpstr>
      <vt:lpstr>01-31 &amp; 02-15</vt:lpstr>
      <vt:lpstr>02-28 &amp; 03-15</vt:lpstr>
      <vt:lpstr>03-31 &amp; 04-15</vt:lpstr>
      <vt:lpstr>04-30 &amp; 05-15</vt:lpstr>
      <vt:lpstr>05-31 &amp; 06-15</vt:lpstr>
      <vt:lpstr>06-30 &amp; 07-15</vt:lpstr>
      <vt:lpstr>Sheet2</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2010-05-27T12:54:51Z</cp:lastPrinted>
  <dcterms:created xsi:type="dcterms:W3CDTF">2004-11-16T14:59:06Z</dcterms:created>
  <dcterms:modified xsi:type="dcterms:W3CDTF">2024-04-10T12:58:21Z</dcterms:modified>
</cp:coreProperties>
</file>