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I:\Business\Payroll\Time Sheets\24-25\"/>
    </mc:Choice>
  </mc:AlternateContent>
  <xr:revisionPtr revIDLastSave="0" documentId="13_ncr:1_{2EC45758-91D0-4F20-AA32-08C8DA90F5F2}" xr6:coauthVersionLast="47" xr6:coauthVersionMax="47" xr10:uidLastSave="{00000000-0000-0000-0000-000000000000}"/>
  <bookViews>
    <workbookView xWindow="-120" yWindow="-120" windowWidth="29040" windowHeight="15840" xr2:uid="{00000000-000D-0000-FFFF-FFFF00000000}"/>
  </bookViews>
  <sheets>
    <sheet name="Instructions" sheetId="39" r:id="rId1"/>
    <sheet name="7-15 &amp; 7-31" sheetId="21" r:id="rId2"/>
    <sheet name="8-15 &amp; 8-31" sheetId="27" r:id="rId3"/>
    <sheet name="9-15 &amp; 9-30" sheetId="28" r:id="rId4"/>
    <sheet name="10-15 &amp; 10-31" sheetId="29" r:id="rId5"/>
    <sheet name="11-15 &amp; 11-30" sheetId="30" r:id="rId6"/>
    <sheet name="12-15 &amp; 12-31" sheetId="31" r:id="rId7"/>
    <sheet name="1-15 &amp; 1-31" sheetId="32" r:id="rId8"/>
    <sheet name="2-15 &amp; 2-28" sheetId="33" r:id="rId9"/>
    <sheet name="3-15 &amp; 3-31" sheetId="34" r:id="rId10"/>
    <sheet name="4-15 &amp; 4-30" sheetId="35" r:id="rId11"/>
    <sheet name="5-15 &amp; 5-31" sheetId="36" r:id="rId12"/>
    <sheet name="6-15 &amp; 6-30" sheetId="37" r:id="rId13"/>
    <sheet name="7-15" sheetId="38"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34" l="1"/>
  <c r="A9" i="34"/>
  <c r="E25" i="38" l="1"/>
  <c r="D25" i="38"/>
  <c r="C25" i="38"/>
  <c r="B25" i="38"/>
  <c r="M25" i="37"/>
  <c r="L25" i="37"/>
  <c r="K25" i="37"/>
  <c r="J25" i="37"/>
  <c r="E25" i="37"/>
  <c r="D25" i="37"/>
  <c r="C25" i="37"/>
  <c r="B25" i="37"/>
  <c r="M25" i="36"/>
  <c r="L25" i="36"/>
  <c r="K25" i="36"/>
  <c r="J25" i="36"/>
  <c r="E25" i="36"/>
  <c r="D25" i="36"/>
  <c r="C25" i="36"/>
  <c r="B25" i="36"/>
  <c r="M25" i="35"/>
  <c r="L25" i="35"/>
  <c r="K25" i="35"/>
  <c r="J25" i="35"/>
  <c r="E25" i="35"/>
  <c r="D25" i="35"/>
  <c r="C25" i="35"/>
  <c r="B25" i="35"/>
  <c r="M25" i="34"/>
  <c r="L25" i="34"/>
  <c r="K25" i="34"/>
  <c r="J25" i="34"/>
  <c r="E25" i="34"/>
  <c r="D25" i="34"/>
  <c r="C25" i="34"/>
  <c r="B25" i="34"/>
  <c r="M25" i="33"/>
  <c r="L25" i="33"/>
  <c r="K25" i="33"/>
  <c r="J25" i="33"/>
  <c r="E25" i="33"/>
  <c r="D25" i="33"/>
  <c r="C25" i="33"/>
  <c r="B25" i="33"/>
  <c r="M25" i="32"/>
  <c r="L25" i="32"/>
  <c r="K25" i="32"/>
  <c r="J25" i="32"/>
  <c r="E25" i="32"/>
  <c r="D25" i="32"/>
  <c r="C25" i="32"/>
  <c r="B25" i="32"/>
  <c r="M25" i="31"/>
  <c r="L25" i="31"/>
  <c r="K25" i="31"/>
  <c r="J25" i="31"/>
  <c r="E25" i="31"/>
  <c r="D25" i="31"/>
  <c r="C25" i="31"/>
  <c r="B25" i="31"/>
  <c r="M25" i="30"/>
  <c r="L25" i="30"/>
  <c r="K25" i="30"/>
  <c r="J25" i="30"/>
  <c r="E25" i="30"/>
  <c r="D25" i="30"/>
  <c r="C25" i="30"/>
  <c r="B25" i="30"/>
  <c r="M25" i="29"/>
  <c r="L25" i="29"/>
  <c r="K25" i="29"/>
  <c r="J25" i="29"/>
  <c r="C25" i="29"/>
  <c r="D25" i="29"/>
  <c r="E25" i="29"/>
  <c r="B25" i="29"/>
  <c r="B25" i="27"/>
  <c r="C25" i="27"/>
  <c r="D25" i="27"/>
  <c r="E25" i="27"/>
  <c r="F6" i="38" l="1"/>
  <c r="F5" i="38"/>
  <c r="F4" i="38"/>
  <c r="F3" i="38"/>
  <c r="B6" i="38"/>
  <c r="B4" i="38"/>
  <c r="B3" i="38"/>
  <c r="F6" i="37"/>
  <c r="F5" i="37"/>
  <c r="F4" i="37"/>
  <c r="F3" i="37"/>
  <c r="B6" i="37"/>
  <c r="B4" i="37"/>
  <c r="B3" i="37"/>
  <c r="F6" i="36"/>
  <c r="F5" i="36"/>
  <c r="F4" i="36"/>
  <c r="F3" i="36"/>
  <c r="B6" i="36"/>
  <c r="B4" i="36"/>
  <c r="B3" i="36"/>
  <c r="F6" i="35"/>
  <c r="F5" i="35"/>
  <c r="F4" i="35"/>
  <c r="F3" i="35"/>
  <c r="B6" i="35"/>
  <c r="J6" i="35" s="1"/>
  <c r="B4" i="35"/>
  <c r="B3" i="35"/>
  <c r="F6" i="34"/>
  <c r="F5" i="34"/>
  <c r="F4" i="34"/>
  <c r="F3" i="34"/>
  <c r="B6" i="34"/>
  <c r="B4" i="34"/>
  <c r="B3" i="34"/>
  <c r="B6" i="33"/>
  <c r="F6" i="33"/>
  <c r="F5" i="33"/>
  <c r="F4" i="33"/>
  <c r="F3" i="33"/>
  <c r="B4" i="33"/>
  <c r="B3" i="33"/>
  <c r="F6" i="32"/>
  <c r="F5" i="32"/>
  <c r="F4" i="32"/>
  <c r="F3" i="32"/>
  <c r="B6" i="32"/>
  <c r="B3" i="32"/>
  <c r="B6" i="31"/>
  <c r="F6" i="31"/>
  <c r="F5" i="31"/>
  <c r="F4" i="31"/>
  <c r="F3" i="31"/>
  <c r="B4" i="31"/>
  <c r="B3" i="31"/>
  <c r="J6" i="30"/>
  <c r="F6" i="30"/>
  <c r="F5" i="30"/>
  <c r="F4" i="30"/>
  <c r="F3" i="30"/>
  <c r="B6" i="30"/>
  <c r="B4" i="30"/>
  <c r="B3" i="30"/>
  <c r="F6" i="29" l="1"/>
  <c r="F5" i="29"/>
  <c r="F4" i="29"/>
  <c r="F3" i="29"/>
  <c r="B6" i="29"/>
  <c r="J6" i="29" s="1"/>
  <c r="B4" i="29"/>
  <c r="B3" i="29"/>
  <c r="F6" i="28"/>
  <c r="F5" i="28"/>
  <c r="F4" i="28"/>
  <c r="F3" i="28"/>
  <c r="B6" i="28"/>
  <c r="B4" i="28"/>
  <c r="B3" i="28"/>
  <c r="B6" i="27"/>
  <c r="F6" i="27"/>
  <c r="F5" i="27"/>
  <c r="F4" i="27"/>
  <c r="N4" i="27" s="1"/>
  <c r="F3" i="27"/>
  <c r="N3" i="27" s="1"/>
  <c r="B4" i="27"/>
  <c r="B3" i="27"/>
  <c r="J3" i="27" s="1"/>
  <c r="J4" i="21"/>
  <c r="J6" i="21"/>
  <c r="J6" i="27" s="1"/>
  <c r="N6" i="21"/>
  <c r="N5" i="21"/>
  <c r="N4" i="21"/>
  <c r="N4" i="28" s="1"/>
  <c r="N3" i="21"/>
  <c r="N3" i="29" s="1"/>
  <c r="J3" i="21"/>
  <c r="N6" i="27" l="1"/>
  <c r="N6" i="31"/>
  <c r="N6" i="37"/>
  <c r="N6" i="36"/>
  <c r="N6" i="35"/>
  <c r="N6" i="32"/>
  <c r="N6" i="30"/>
  <c r="N6" i="34"/>
  <c r="N6" i="33"/>
  <c r="N5" i="29"/>
  <c r="N5" i="35"/>
  <c r="N5" i="33"/>
  <c r="N5" i="32"/>
  <c r="N5" i="30"/>
  <c r="N5" i="37"/>
  <c r="N5" i="36"/>
  <c r="N5" i="34"/>
  <c r="N5" i="31"/>
  <c r="N4" i="35"/>
  <c r="N4" i="34"/>
  <c r="N4" i="36"/>
  <c r="N4" i="32"/>
  <c r="N4" i="30"/>
  <c r="N4" i="33"/>
  <c r="N4" i="31"/>
  <c r="N4" i="37"/>
  <c r="N4" i="29"/>
  <c r="N3" i="35"/>
  <c r="N3" i="36"/>
  <c r="N3" i="37"/>
  <c r="N3" i="33"/>
  <c r="N3" i="32"/>
  <c r="N3" i="34"/>
  <c r="N3" i="31"/>
  <c r="N3" i="30"/>
  <c r="N3" i="28"/>
  <c r="J6" i="31"/>
  <c r="J6" i="37"/>
  <c r="J6" i="36"/>
  <c r="J6" i="32"/>
  <c r="J6" i="34"/>
  <c r="J6" i="33"/>
  <c r="J4" i="29"/>
  <c r="J4" i="35"/>
  <c r="J4" i="33"/>
  <c r="J4" i="31"/>
  <c r="J4" i="30"/>
  <c r="J4" i="37"/>
  <c r="J4" i="36"/>
  <c r="J4" i="34"/>
  <c r="J4" i="27"/>
  <c r="J4" i="32" s="1"/>
  <c r="B4" i="32"/>
  <c r="J3" i="28"/>
  <c r="J3" i="37"/>
  <c r="J3" i="35"/>
  <c r="J3" i="31"/>
  <c r="J3" i="34"/>
  <c r="J3" i="36"/>
  <c r="J3" i="32"/>
  <c r="J3" i="30"/>
  <c r="J3" i="33"/>
  <c r="J6" i="28"/>
  <c r="N6" i="28"/>
  <c r="N6" i="29"/>
  <c r="N5" i="28"/>
  <c r="N5" i="27"/>
  <c r="J4" i="28"/>
  <c r="J3" i="29"/>
  <c r="M25" i="27"/>
  <c r="L25" i="27"/>
  <c r="K25" i="27"/>
  <c r="J25" i="27"/>
  <c r="M25" i="21"/>
  <c r="L25" i="21"/>
  <c r="K25" i="21"/>
  <c r="J25" i="21"/>
  <c r="E25" i="21"/>
  <c r="D25" i="21"/>
  <c r="C25" i="21"/>
  <c r="B25" i="21"/>
  <c r="M25" i="28"/>
  <c r="L25" i="28"/>
  <c r="K25" i="28"/>
  <c r="J25" i="28"/>
  <c r="E25" i="28"/>
  <c r="D25" i="28"/>
  <c r="C25" i="28"/>
  <c r="B25" i="28"/>
  <c r="D5" i="21" l="1"/>
  <c r="A9" i="21" l="1"/>
  <c r="A10" i="21" s="1"/>
  <c r="K5" i="21"/>
  <c r="A11" i="21" l="1"/>
  <c r="A12" i="21" s="1"/>
  <c r="A13" i="21" s="1"/>
  <c r="A14" i="21" s="1"/>
  <c r="A15" i="21" s="1"/>
  <c r="A16" i="21" s="1"/>
  <c r="A17" i="21" s="1"/>
  <c r="A18" i="21" s="1"/>
  <c r="A19" i="21" s="1"/>
  <c r="A20" i="21" s="1"/>
  <c r="A21" i="21" s="1"/>
  <c r="A22" i="21" s="1"/>
  <c r="A23" i="21" s="1"/>
  <c r="I9" i="21"/>
  <c r="I10" i="21" s="1"/>
  <c r="I11" i="21" s="1"/>
  <c r="I12" i="21" s="1"/>
  <c r="I13" i="21" s="1"/>
  <c r="I14" i="21" s="1"/>
  <c r="I15" i="21" s="1"/>
  <c r="I16" i="21" s="1"/>
  <c r="I17" i="21" s="1"/>
  <c r="I18" i="21" s="1"/>
  <c r="I19" i="21" s="1"/>
  <c r="I20" i="21" s="1"/>
  <c r="I21" i="21" s="1"/>
  <c r="I22" i="21" s="1"/>
  <c r="I23" i="21" s="1"/>
  <c r="L5" i="21"/>
  <c r="C5" i="27" s="1"/>
  <c r="D5" i="27" s="1"/>
  <c r="K5" i="27" s="1"/>
  <c r="L5" i="27" s="1"/>
  <c r="C5" i="28" s="1"/>
  <c r="I9" i="27" l="1"/>
  <c r="I10" i="27" s="1"/>
  <c r="I11" i="27" s="1"/>
  <c r="I12" i="27" s="1"/>
  <c r="I13" i="27" s="1"/>
  <c r="I14" i="27" s="1"/>
  <c r="I15" i="27" s="1"/>
  <c r="I16" i="27" s="1"/>
  <c r="I17" i="27" s="1"/>
  <c r="I18" i="27" s="1"/>
  <c r="I19" i="27" s="1"/>
  <c r="I20" i="27" s="1"/>
  <c r="I21" i="27" s="1"/>
  <c r="I22" i="27" s="1"/>
  <c r="I23" i="27" s="1"/>
  <c r="A9" i="27"/>
  <c r="A10" i="27" s="1"/>
  <c r="A11" i="27" s="1"/>
  <c r="A12" i="27" s="1"/>
  <c r="A13" i="27" s="1"/>
  <c r="A14" i="27" s="1"/>
  <c r="A15" i="27" s="1"/>
  <c r="A16" i="27" s="1"/>
  <c r="A17" i="27" s="1"/>
  <c r="A18" i="27" s="1"/>
  <c r="A19" i="27" s="1"/>
  <c r="A20" i="27" s="1"/>
  <c r="A21" i="27" s="1"/>
  <c r="A22" i="27" s="1"/>
  <c r="A23" i="27" s="1"/>
  <c r="A24" i="27" s="1"/>
  <c r="A9" i="28"/>
  <c r="A10" i="28" s="1"/>
  <c r="A11" i="28" s="1"/>
  <c r="A12" i="28" s="1"/>
  <c r="A13" i="28" s="1"/>
  <c r="A14" i="28" s="1"/>
  <c r="A15" i="28" s="1"/>
  <c r="A16" i="28" s="1"/>
  <c r="A17" i="28" s="1"/>
  <c r="A18" i="28" s="1"/>
  <c r="A19" i="28" s="1"/>
  <c r="A20" i="28" s="1"/>
  <c r="A21" i="28" s="1"/>
  <c r="A22" i="28" s="1"/>
  <c r="A23" i="28" s="1"/>
  <c r="A24" i="28" s="1"/>
  <c r="D5" i="28"/>
  <c r="K5" i="28" s="1"/>
  <c r="I9" i="28" l="1"/>
  <c r="I10" i="28" s="1"/>
  <c r="I11" i="28" s="1"/>
  <c r="I12" i="28" s="1"/>
  <c r="I13" i="28" s="1"/>
  <c r="I14" i="28" s="1"/>
  <c r="I15" i="28" s="1"/>
  <c r="I16" i="28" s="1"/>
  <c r="I17" i="28" s="1"/>
  <c r="I18" i="28" s="1"/>
  <c r="I19" i="28" s="1"/>
  <c r="I20" i="28" s="1"/>
  <c r="I21" i="28" s="1"/>
  <c r="I22" i="28" s="1"/>
  <c r="I23" i="28" s="1"/>
  <c r="L5" i="28"/>
  <c r="C5" i="29" s="1"/>
  <c r="D5" i="29" l="1"/>
  <c r="K5" i="29" s="1"/>
  <c r="A9" i="29"/>
  <c r="A10" i="29" s="1"/>
  <c r="A11" i="29" s="1"/>
  <c r="A12" i="29" s="1"/>
  <c r="A13" i="29" s="1"/>
  <c r="A14" i="29" s="1"/>
  <c r="A15" i="29" s="1"/>
  <c r="A16" i="29" s="1"/>
  <c r="A17" i="29" s="1"/>
  <c r="A18" i="29" s="1"/>
  <c r="A19" i="29" s="1"/>
  <c r="A20" i="29" s="1"/>
  <c r="A21" i="29" s="1"/>
  <c r="A22" i="29" s="1"/>
  <c r="A23" i="29" s="1"/>
  <c r="I9" i="29" l="1"/>
  <c r="I10" i="29" s="1"/>
  <c r="I11" i="29" s="1"/>
  <c r="I12" i="29" s="1"/>
  <c r="I13" i="29" s="1"/>
  <c r="I14" i="29" s="1"/>
  <c r="I15" i="29" s="1"/>
  <c r="I16" i="29" s="1"/>
  <c r="I17" i="29" s="1"/>
  <c r="I18" i="29" s="1"/>
  <c r="I19" i="29" s="1"/>
  <c r="I20" i="29" s="1"/>
  <c r="I21" i="29" s="1"/>
  <c r="I22" i="29" s="1"/>
  <c r="I23" i="29" s="1"/>
  <c r="L5" i="29"/>
  <c r="C5" i="30" s="1"/>
  <c r="A9" i="30" l="1"/>
  <c r="A10" i="30" s="1"/>
  <c r="A11" i="30" s="1"/>
  <c r="A12" i="30" s="1"/>
  <c r="A13" i="30" s="1"/>
  <c r="A14" i="30" s="1"/>
  <c r="A15" i="30" s="1"/>
  <c r="A16" i="30" s="1"/>
  <c r="A17" i="30" s="1"/>
  <c r="A18" i="30" s="1"/>
  <c r="A19" i="30" s="1"/>
  <c r="A20" i="30" s="1"/>
  <c r="A21" i="30" s="1"/>
  <c r="A22" i="30" s="1"/>
  <c r="A23" i="30" s="1"/>
  <c r="A24" i="30" s="1"/>
  <c r="D5" i="30"/>
  <c r="K5" i="30" s="1"/>
  <c r="L5" i="30" l="1"/>
  <c r="C5" i="31" s="1"/>
  <c r="I9" i="30"/>
  <c r="I10" i="30" s="1"/>
  <c r="I11" i="30" s="1"/>
  <c r="I12" i="30" s="1"/>
  <c r="I13" i="30" s="1"/>
  <c r="I14" i="30" s="1"/>
  <c r="I15" i="30" s="1"/>
  <c r="I16" i="30" s="1"/>
  <c r="I17" i="30" s="1"/>
  <c r="I18" i="30" s="1"/>
  <c r="I19" i="30" s="1"/>
  <c r="I20" i="30" s="1"/>
  <c r="I21" i="30" s="1"/>
  <c r="I22" i="30" s="1"/>
  <c r="I23" i="30" s="1"/>
  <c r="A9" i="31" l="1"/>
  <c r="A10" i="31" s="1"/>
  <c r="A11" i="31" s="1"/>
  <c r="A12" i="31" s="1"/>
  <c r="A13" i="31" s="1"/>
  <c r="A14" i="31" s="1"/>
  <c r="A15" i="31" s="1"/>
  <c r="A16" i="31" s="1"/>
  <c r="A17" i="31" s="1"/>
  <c r="A18" i="31" s="1"/>
  <c r="A19" i="31" s="1"/>
  <c r="A20" i="31" s="1"/>
  <c r="A21" i="31" s="1"/>
  <c r="A22" i="31" s="1"/>
  <c r="A23" i="31" s="1"/>
  <c r="D5" i="31"/>
  <c r="K5" i="31" s="1"/>
  <c r="I9" i="31" l="1"/>
  <c r="I10" i="31" s="1"/>
  <c r="I11" i="31" s="1"/>
  <c r="I12" i="31" s="1"/>
  <c r="I13" i="31" s="1"/>
  <c r="I14" i="31" s="1"/>
  <c r="I15" i="31" s="1"/>
  <c r="I16" i="31" s="1"/>
  <c r="I17" i="31" s="1"/>
  <c r="I18" i="31" s="1"/>
  <c r="I19" i="31" s="1"/>
  <c r="I20" i="31" s="1"/>
  <c r="I21" i="31" s="1"/>
  <c r="I22" i="31" s="1"/>
  <c r="I23" i="31" s="1"/>
  <c r="L5" i="31"/>
  <c r="C5" i="32" s="1"/>
  <c r="D5" i="32" l="1"/>
  <c r="K5" i="32" s="1"/>
  <c r="A9" i="32"/>
  <c r="A10" i="32" s="1"/>
  <c r="A11" i="32" s="1"/>
  <c r="A12" i="32" s="1"/>
  <c r="A13" i="32" s="1"/>
  <c r="A14" i="32" s="1"/>
  <c r="A15" i="32" s="1"/>
  <c r="A16" i="32" s="1"/>
  <c r="A17" i="32" s="1"/>
  <c r="A18" i="32" s="1"/>
  <c r="A19" i="32" s="1"/>
  <c r="A20" i="32" s="1"/>
  <c r="A21" i="32" s="1"/>
  <c r="A22" i="32" s="1"/>
  <c r="A23" i="32" s="1"/>
  <c r="A24" i="32" s="1"/>
  <c r="L5" i="32" l="1"/>
  <c r="C5" i="33" s="1"/>
  <c r="I9" i="32"/>
  <c r="I10" i="32" s="1"/>
  <c r="I11" i="32" s="1"/>
  <c r="I12" i="32" s="1"/>
  <c r="I13" i="32" s="1"/>
  <c r="I14" i="32" s="1"/>
  <c r="I15" i="32" s="1"/>
  <c r="I16" i="32" s="1"/>
  <c r="I17" i="32" s="1"/>
  <c r="I18" i="32" s="1"/>
  <c r="I19" i="32" s="1"/>
  <c r="I20" i="32" s="1"/>
  <c r="I21" i="32" s="1"/>
  <c r="I22" i="32" s="1"/>
  <c r="I23" i="32" s="1"/>
  <c r="A9" i="33" l="1"/>
  <c r="A10" i="33" s="1"/>
  <c r="A11" i="33" s="1"/>
  <c r="A12" i="33" s="1"/>
  <c r="A13" i="33" s="1"/>
  <c r="A14" i="33" s="1"/>
  <c r="A15" i="33" s="1"/>
  <c r="A16" i="33" s="1"/>
  <c r="A17" i="33" s="1"/>
  <c r="A18" i="33" s="1"/>
  <c r="A19" i="33" s="1"/>
  <c r="A20" i="33" s="1"/>
  <c r="A21" i="33" s="1"/>
  <c r="A22" i="33" s="1"/>
  <c r="A23" i="33" s="1"/>
  <c r="A24" i="33" s="1"/>
  <c r="D5" i="33"/>
  <c r="K5" i="33" s="1"/>
  <c r="L5" i="33" l="1"/>
  <c r="I9" i="33"/>
  <c r="I10" i="33" s="1"/>
  <c r="I11" i="33" s="1"/>
  <c r="I12" i="33" s="1"/>
  <c r="I13" i="33" s="1"/>
  <c r="I14" i="33" s="1"/>
  <c r="I15" i="33" s="1"/>
  <c r="I16" i="33" s="1"/>
  <c r="I17" i="33" s="1"/>
  <c r="I18" i="33" s="1"/>
  <c r="I19" i="33" s="1"/>
  <c r="I20" i="33" s="1"/>
  <c r="I21" i="33" s="1"/>
  <c r="I22" i="33" s="1"/>
  <c r="I23" i="33" s="1"/>
  <c r="K5" i="34" l="1"/>
  <c r="A10" i="34"/>
  <c r="A11" i="34" s="1"/>
  <c r="A12" i="34" s="1"/>
  <c r="A13" i="34" s="1"/>
  <c r="A14" i="34" s="1"/>
  <c r="A15" i="34" s="1"/>
  <c r="A16" i="34" s="1"/>
  <c r="A17" i="34" s="1"/>
  <c r="A18" i="34" s="1"/>
  <c r="A19" i="34" s="1"/>
  <c r="A20" i="34" s="1"/>
  <c r="A21" i="34" s="1"/>
  <c r="L5" i="34" l="1"/>
  <c r="C5" i="35" s="1"/>
  <c r="I9" i="34"/>
  <c r="I10" i="34" s="1"/>
  <c r="I11" i="34" s="1"/>
  <c r="I12" i="34" s="1"/>
  <c r="I13" i="34" s="1"/>
  <c r="I14" i="34" s="1"/>
  <c r="I15" i="34" s="1"/>
  <c r="I16" i="34" s="1"/>
  <c r="I17" i="34" s="1"/>
  <c r="I18" i="34" s="1"/>
  <c r="I19" i="34" s="1"/>
  <c r="I20" i="34" s="1"/>
  <c r="I21" i="34" s="1"/>
  <c r="I22" i="34" s="1"/>
  <c r="I23" i="34" s="1"/>
  <c r="A9" i="35" l="1"/>
  <c r="A10" i="35" s="1"/>
  <c r="A11" i="35" s="1"/>
  <c r="A12" i="35" s="1"/>
  <c r="A13" i="35" s="1"/>
  <c r="A14" i="35" s="1"/>
  <c r="A15" i="35" s="1"/>
  <c r="A16" i="35" s="1"/>
  <c r="A17" i="35" s="1"/>
  <c r="A18" i="35" s="1"/>
  <c r="A19" i="35" s="1"/>
  <c r="A20" i="35" s="1"/>
  <c r="A21" i="35" s="1"/>
  <c r="A22" i="35" s="1"/>
  <c r="A23" i="35" s="1"/>
  <c r="A24" i="35" s="1"/>
  <c r="D5" i="35"/>
  <c r="K5" i="35" s="1"/>
  <c r="I9" i="35" l="1"/>
  <c r="I10" i="35" s="1"/>
  <c r="I11" i="35" s="1"/>
  <c r="I12" i="35" s="1"/>
  <c r="I13" i="35" s="1"/>
  <c r="I14" i="35" s="1"/>
  <c r="I15" i="35" s="1"/>
  <c r="I16" i="35" s="1"/>
  <c r="I17" i="35" s="1"/>
  <c r="I18" i="35" s="1"/>
  <c r="I19" i="35" s="1"/>
  <c r="I20" i="35" s="1"/>
  <c r="I21" i="35" s="1"/>
  <c r="I22" i="35" s="1"/>
  <c r="I23" i="35" s="1"/>
  <c r="L5" i="35"/>
  <c r="C5" i="36" s="1"/>
  <c r="D5" i="36" l="1"/>
  <c r="K5" i="36" s="1"/>
  <c r="A9" i="36"/>
  <c r="A10" i="36" s="1"/>
  <c r="A11" i="36" s="1"/>
  <c r="A12" i="36" s="1"/>
  <c r="A13" i="36" s="1"/>
  <c r="A14" i="36" s="1"/>
  <c r="A15" i="36" s="1"/>
  <c r="A16" i="36" s="1"/>
  <c r="A17" i="36" s="1"/>
  <c r="A18" i="36" s="1"/>
  <c r="A19" i="36" s="1"/>
  <c r="A20" i="36" s="1"/>
  <c r="A21" i="36" s="1"/>
  <c r="A22" i="36" s="1"/>
  <c r="A23" i="36" s="1"/>
  <c r="I9" i="36" l="1"/>
  <c r="I10" i="36" s="1"/>
  <c r="I11" i="36" s="1"/>
  <c r="I12" i="36" s="1"/>
  <c r="I13" i="36" s="1"/>
  <c r="I14" i="36" s="1"/>
  <c r="I15" i="36" s="1"/>
  <c r="I16" i="36" s="1"/>
  <c r="I17" i="36" s="1"/>
  <c r="I18" i="36" s="1"/>
  <c r="I19" i="36" s="1"/>
  <c r="I20" i="36" s="1"/>
  <c r="I21" i="36" s="1"/>
  <c r="I22" i="36" s="1"/>
  <c r="I23" i="36" s="1"/>
  <c r="L5" i="36"/>
  <c r="C5" i="37" s="1"/>
  <c r="A9" i="37" l="1"/>
  <c r="A10" i="37" s="1"/>
  <c r="A11" i="37" s="1"/>
  <c r="A12" i="37" s="1"/>
  <c r="A13" i="37" s="1"/>
  <c r="A14" i="37" s="1"/>
  <c r="A15" i="37" s="1"/>
  <c r="A16" i="37" s="1"/>
  <c r="A17" i="37" s="1"/>
  <c r="A18" i="37" s="1"/>
  <c r="A19" i="37" s="1"/>
  <c r="A20" i="37" s="1"/>
  <c r="A21" i="37" s="1"/>
  <c r="A22" i="37" s="1"/>
  <c r="A23" i="37" s="1"/>
  <c r="A24" i="37" s="1"/>
  <c r="D5" i="37"/>
  <c r="K5" i="37" s="1"/>
  <c r="L5" i="37" l="1"/>
  <c r="C5" i="38" s="1"/>
  <c r="I9" i="37"/>
  <c r="I10" i="37" s="1"/>
  <c r="I11" i="37" s="1"/>
  <c r="I12" i="37" s="1"/>
  <c r="I13" i="37" s="1"/>
  <c r="I14" i="37" s="1"/>
  <c r="I15" i="37" s="1"/>
  <c r="I16" i="37" s="1"/>
  <c r="I17" i="37" s="1"/>
  <c r="I18" i="37" s="1"/>
  <c r="I19" i="37" s="1"/>
  <c r="I20" i="37" s="1"/>
  <c r="I21" i="37" s="1"/>
  <c r="I22" i="37" s="1"/>
  <c r="I23" i="37" s="1"/>
  <c r="A9" i="38" l="1"/>
  <c r="A10" i="38" s="1"/>
  <c r="A11" i="38" s="1"/>
  <c r="A12" i="38" s="1"/>
  <c r="A13" i="38" s="1"/>
  <c r="A14" i="38" s="1"/>
  <c r="A15" i="38" s="1"/>
  <c r="A16" i="38" s="1"/>
  <c r="A17" i="38" s="1"/>
  <c r="A18" i="38" s="1"/>
  <c r="A19" i="38" s="1"/>
  <c r="A20" i="38" s="1"/>
  <c r="A21" i="38" s="1"/>
  <c r="A22" i="38" s="1"/>
  <c r="A23" i="38" s="1"/>
  <c r="D5" i="38"/>
</calcChain>
</file>

<file path=xl/sharedStrings.xml><?xml version="1.0" encoding="utf-8"?>
<sst xmlns="http://schemas.openxmlformats.org/spreadsheetml/2006/main" count="1304" uniqueCount="56">
  <si>
    <t>Time and Cost Distribution Report</t>
  </si>
  <si>
    <t>Name</t>
  </si>
  <si>
    <t>Position</t>
  </si>
  <si>
    <t>ASN</t>
  </si>
  <si>
    <t>Bldg</t>
  </si>
  <si>
    <t>DATE</t>
  </si>
  <si>
    <t>REG HRS</t>
  </si>
  <si>
    <t>EXTRA HRS</t>
  </si>
  <si>
    <t>OT HRS</t>
  </si>
  <si>
    <t>DOUBLE HRS</t>
  </si>
  <si>
    <t>TOTAL</t>
  </si>
  <si>
    <t>Please use the following codes only:</t>
  </si>
  <si>
    <t>S</t>
  </si>
  <si>
    <t>V</t>
  </si>
  <si>
    <t>PB</t>
  </si>
  <si>
    <t>H</t>
  </si>
  <si>
    <t>Sick</t>
  </si>
  <si>
    <t>Vacation/Annual Leave</t>
  </si>
  <si>
    <t>Personal Business</t>
  </si>
  <si>
    <t>Holiday</t>
  </si>
  <si>
    <t>SB</t>
  </si>
  <si>
    <t>School Business</t>
  </si>
  <si>
    <t>EMPLOYEE</t>
  </si>
  <si>
    <t>SUPERVISOR</t>
  </si>
  <si>
    <t>J</t>
  </si>
  <si>
    <t>Jury Duty</t>
  </si>
  <si>
    <t>B</t>
  </si>
  <si>
    <t>Bereavement</t>
  </si>
  <si>
    <t>Pink</t>
  </si>
  <si>
    <t>Custodial</t>
  </si>
  <si>
    <t>White</t>
  </si>
  <si>
    <t>Blue</t>
  </si>
  <si>
    <t>Comm/Adult Ed</t>
  </si>
  <si>
    <t>Purple</t>
  </si>
  <si>
    <t>Green</t>
  </si>
  <si>
    <t>Clerical</t>
  </si>
  <si>
    <t>Yellow</t>
  </si>
  <si>
    <t>Tan</t>
  </si>
  <si>
    <t>HRS/DAY</t>
  </si>
  <si>
    <t>Para Pros</t>
  </si>
  <si>
    <t>All Others</t>
  </si>
  <si>
    <t>CODE / COMMENTS</t>
  </si>
  <si>
    <t>Pay Period</t>
  </si>
  <si>
    <t>Shift</t>
  </si>
  <si>
    <t>Emp  ID #</t>
  </si>
  <si>
    <t>OA</t>
  </si>
  <si>
    <t>Other Assignment</t>
  </si>
  <si>
    <t>SACC</t>
  </si>
  <si>
    <t>STOP</t>
  </si>
  <si>
    <t>This template is sent in Excel
and is intended to be completed in Excel
and NOT handwritten
Payroll reserves the right to reject any timesheet that is not completed as such, which may result in delay of processing/payment</t>
  </si>
  <si>
    <t>Please complete the yellow highlighted sections with your employee information on the first template.  The spreadsheet automatically enters this information on the remaining timesheets.</t>
  </si>
  <si>
    <t>Gold</t>
  </si>
  <si>
    <t>Maint/Mech</t>
  </si>
  <si>
    <t>Pool</t>
  </si>
  <si>
    <t>The next set of dates wil be on next year's template</t>
  </si>
  <si>
    <t>CUSTODIAL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</si>
</sst>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ddd\,\ dd\ mmm"/>
    <numFmt numFmtId="166" formatCode="mm/dd/yy;@"/>
  </numFmts>
  <fonts count="13" x14ac:knownFonts="1">
    <font>
      <sz val="10"/>
      <name val="Arial"/>
    </font>
    <font>
      <sz val="10"/>
      <name val="Rockwell Extra Bold"/>
      <family val="1"/>
    </font>
    <font>
      <sz val="9"/>
      <name val="Rockwell Extra Bold"/>
      <family val="1"/>
    </font>
    <font>
      <sz val="9"/>
      <name val="Arial"/>
      <family val="2"/>
    </font>
    <font>
      <b/>
      <sz val="9"/>
      <name val="Rockwell Extra Bold"/>
      <family val="1"/>
    </font>
    <font>
      <sz val="8"/>
      <name val="Rockwell Extra Bold"/>
      <family val="1"/>
    </font>
    <font>
      <sz val="8"/>
      <name val="Arial Narrow"/>
      <family val="2"/>
    </font>
    <font>
      <b/>
      <sz val="9"/>
      <name val="Rockwell Condensed"/>
      <family val="1"/>
    </font>
    <font>
      <sz val="11"/>
      <color rgb="FFFF0000"/>
      <name val="Rockwell Extra Bold"/>
      <family val="1"/>
    </font>
    <font>
      <sz val="10"/>
      <name val="Arial"/>
      <family val="2"/>
    </font>
    <font>
      <sz val="72"/>
      <color rgb="FFFF0000"/>
      <name val="Arial"/>
      <family val="2"/>
    </font>
    <font>
      <sz val="30"/>
      <name val="Arial"/>
      <family val="2"/>
    </font>
    <font>
      <sz val="20"/>
      <name val="Arial"/>
      <family val="2"/>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s>
  <cellStyleXfs count="1">
    <xf numFmtId="0" fontId="0" fillId="0" borderId="0"/>
  </cellStyleXfs>
  <cellXfs count="69">
    <xf numFmtId="0" fontId="0" fillId="0" borderId="0" xfId="0"/>
    <xf numFmtId="0" fontId="1" fillId="0" borderId="0" xfId="0" applyFont="1"/>
    <xf numFmtId="0" fontId="2" fillId="0" borderId="0" xfId="0" applyFont="1"/>
    <xf numFmtId="0" fontId="5" fillId="0" borderId="0" xfId="0" applyFont="1"/>
    <xf numFmtId="0" fontId="5" fillId="0" borderId="2" xfId="0" applyFont="1" applyBorder="1"/>
    <xf numFmtId="0" fontId="5" fillId="0" borderId="1"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2" fillId="0" borderId="2" xfId="0" applyFont="1" applyBorder="1" applyAlignment="1">
      <alignment horizontal="center" wrapText="1"/>
    </xf>
    <xf numFmtId="0" fontId="5" fillId="0" borderId="2" xfId="0" applyFont="1" applyBorder="1" applyAlignment="1">
      <alignment horizontal="center" wrapText="1"/>
    </xf>
    <xf numFmtId="0" fontId="1" fillId="0" borderId="0" xfId="0" applyFont="1" applyAlignment="1">
      <alignment wrapText="1"/>
    </xf>
    <xf numFmtId="0" fontId="3" fillId="0" borderId="0" xfId="0" applyFont="1" applyAlignment="1">
      <alignment horizontal="center"/>
    </xf>
    <xf numFmtId="0" fontId="5" fillId="0" borderId="0" xfId="0" applyFont="1" applyAlignment="1">
      <alignment horizontal="center" wrapText="1"/>
    </xf>
    <xf numFmtId="0" fontId="2" fillId="0" borderId="8" xfId="0" applyFont="1" applyBorder="1"/>
    <xf numFmtId="0" fontId="6" fillId="0" borderId="0" xfId="0" applyFont="1"/>
    <xf numFmtId="164" fontId="4" fillId="0" borderId="0" xfId="0" applyNumberFormat="1" applyFont="1" applyAlignment="1">
      <alignment horizontal="right"/>
    </xf>
    <xf numFmtId="164" fontId="4" fillId="0" borderId="10" xfId="0" applyNumberFormat="1" applyFont="1" applyBorder="1" applyAlignment="1">
      <alignment horizontal="right"/>
    </xf>
    <xf numFmtId="0" fontId="5" fillId="0" borderId="0" xfId="0" applyFont="1" applyAlignment="1">
      <alignment horizontal="left"/>
    </xf>
    <xf numFmtId="0" fontId="2" fillId="0" borderId="9" xfId="0" applyFont="1" applyBorder="1"/>
    <xf numFmtId="165" fontId="7" fillId="0" borderId="2" xfId="0" applyNumberFormat="1" applyFont="1" applyBorder="1"/>
    <xf numFmtId="0" fontId="5" fillId="0" borderId="11" xfId="0" applyFont="1" applyBorder="1"/>
    <xf numFmtId="0" fontId="2" fillId="0" borderId="0" xfId="0" applyFont="1" applyAlignment="1">
      <alignment horizontal="center" wrapText="1"/>
    </xf>
    <xf numFmtId="165" fontId="7" fillId="0" borderId="0" xfId="0" applyNumberFormat="1" applyFont="1"/>
    <xf numFmtId="0" fontId="5" fillId="0" borderId="2" xfId="0" applyFont="1" applyBorder="1" applyProtection="1">
      <protection locked="0"/>
    </xf>
    <xf numFmtId="0" fontId="5" fillId="0" borderId="1" xfId="0" applyFont="1" applyBorder="1" applyProtection="1">
      <protection locked="0"/>
    </xf>
    <xf numFmtId="0" fontId="10" fillId="0" borderId="0" xfId="0" applyFont="1"/>
    <xf numFmtId="0" fontId="11" fillId="0" borderId="0" xfId="0" applyFont="1" applyAlignment="1">
      <alignment wrapText="1"/>
    </xf>
    <xf numFmtId="0" fontId="9" fillId="0" borderId="0" xfId="0" applyFont="1"/>
    <xf numFmtId="0" fontId="12" fillId="2" borderId="0" xfId="0" applyFont="1" applyFill="1" applyAlignment="1">
      <alignment horizontal="left" vertical="center" wrapText="1"/>
    </xf>
    <xf numFmtId="0" fontId="2" fillId="2" borderId="9" xfId="0" applyFont="1" applyFill="1" applyBorder="1" applyProtection="1">
      <protection locked="0"/>
    </xf>
    <xf numFmtId="0" fontId="5" fillId="0" borderId="19" xfId="0" applyFont="1" applyBorder="1"/>
    <xf numFmtId="0" fontId="5" fillId="0" borderId="17" xfId="0" applyFont="1" applyBorder="1"/>
    <xf numFmtId="0" fontId="5" fillId="0" borderId="18" xfId="0" applyFont="1" applyBorder="1"/>
    <xf numFmtId="165" fontId="7" fillId="0" borderId="1" xfId="0" applyNumberFormat="1" applyFont="1" applyBorder="1"/>
    <xf numFmtId="166" fontId="4" fillId="0" borderId="9" xfId="0" applyNumberFormat="1" applyFont="1" applyBorder="1" applyAlignment="1">
      <alignment horizontal="right"/>
    </xf>
    <xf numFmtId="0" fontId="2" fillId="0" borderId="10" xfId="0" applyFont="1" applyBorder="1" applyAlignment="1">
      <alignment horizontal="center"/>
    </xf>
    <xf numFmtId="0" fontId="5" fillId="0" borderId="11" xfId="0" applyFont="1" applyBorder="1" applyAlignment="1">
      <alignment horizontal="center" wrapText="1"/>
    </xf>
    <xf numFmtId="0" fontId="5" fillId="0" borderId="12" xfId="0" applyFont="1" applyBorder="1" applyAlignment="1">
      <alignment horizontal="center" wrapText="1"/>
    </xf>
    <xf numFmtId="0" fontId="5" fillId="0" borderId="11"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2" fillId="0" borderId="0" xfId="0" applyFont="1" applyAlignment="1">
      <alignment horizontal="center"/>
    </xf>
    <xf numFmtId="0" fontId="2" fillId="0" borderId="9" xfId="0" applyFont="1" applyBorder="1" applyAlignment="1">
      <alignment horizontal="center"/>
    </xf>
    <xf numFmtId="0" fontId="4" fillId="0" borderId="9" xfId="0" applyFont="1" applyBorder="1" applyAlignment="1">
      <alignment horizontal="center"/>
    </xf>
    <xf numFmtId="0" fontId="5" fillId="0" borderId="2" xfId="0" applyFont="1" applyBorder="1"/>
    <xf numFmtId="0" fontId="5" fillId="0" borderId="10"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5" fillId="2" borderId="10" xfId="0" applyFont="1" applyFill="1" applyBorder="1" applyAlignment="1" applyProtection="1">
      <alignment horizontal="center"/>
      <protection locked="0"/>
    </xf>
    <xf numFmtId="0" fontId="5" fillId="0" borderId="6" xfId="0" applyFont="1" applyBorder="1" applyAlignment="1">
      <alignment horizontal="left"/>
    </xf>
    <xf numFmtId="0" fontId="5" fillId="0" borderId="3" xfId="0" applyFont="1" applyBorder="1" applyAlignment="1">
      <alignment horizontal="left"/>
    </xf>
    <xf numFmtId="0" fontId="5" fillId="0" borderId="0" xfId="0" applyFont="1" applyAlignment="1">
      <alignment horizontal="left"/>
    </xf>
    <xf numFmtId="0" fontId="5" fillId="0" borderId="6" xfId="0" applyFont="1" applyBorder="1"/>
    <xf numFmtId="0" fontId="2" fillId="2" borderId="9" xfId="0" applyFont="1" applyFill="1" applyBorder="1" applyAlignment="1" applyProtection="1">
      <alignment horizontal="center"/>
      <protection locked="0"/>
    </xf>
    <xf numFmtId="0" fontId="2" fillId="2" borderId="10" xfId="0"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0" fontId="5" fillId="0" borderId="15" xfId="0" applyFont="1" applyBorder="1" applyAlignment="1" applyProtection="1">
      <alignment horizontal="center"/>
      <protection locked="0"/>
    </xf>
    <xf numFmtId="0" fontId="5" fillId="0" borderId="16" xfId="0" applyFont="1" applyBorder="1" applyAlignment="1" applyProtection="1">
      <alignment horizontal="center"/>
      <protection locked="0"/>
    </xf>
    <xf numFmtId="0" fontId="5" fillId="0" borderId="20" xfId="0" applyFont="1" applyBorder="1" applyAlignment="1">
      <alignment horizontal="center"/>
    </xf>
    <xf numFmtId="0" fontId="5" fillId="0" borderId="21" xfId="0" applyFont="1" applyBorder="1" applyAlignment="1">
      <alignment horizontal="center"/>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8" fillId="0" borderId="0" xfId="0"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workbookViewId="0">
      <selection activeCell="B1" sqref="B1"/>
    </sheetView>
  </sheetViews>
  <sheetFormatPr defaultRowHeight="12.75" x14ac:dyDescent="0.2"/>
  <cols>
    <col min="1" max="1" width="128.42578125" customWidth="1"/>
  </cols>
  <sheetData>
    <row r="1" spans="1:1" ht="90" x14ac:dyDescent="1.1499999999999999">
      <c r="A1" s="28" t="s">
        <v>48</v>
      </c>
    </row>
    <row r="2" spans="1:1" ht="225" x14ac:dyDescent="0.5">
      <c r="A2" s="29" t="s">
        <v>49</v>
      </c>
    </row>
    <row r="3" spans="1:1" x14ac:dyDescent="0.2">
      <c r="A3" s="30"/>
    </row>
    <row r="4" spans="1:1" ht="76.5" x14ac:dyDescent="0.2">
      <c r="A4" s="31" t="s">
        <v>50</v>
      </c>
    </row>
  </sheetData>
  <sheetProtection algorithmName="SHA-512" hashValue="HSshVJKyGfi9xSDT5jLgKb/rf1DUE56bDIYRSwOfXwSsPH3VoJ1GxMrjjZOTviGzRrXfp/glVBv0HbBE+Na6Kw==" saltValue="3KwXfborNFRA1bKlPRIUc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9"/>
  <sheetViews>
    <sheetView workbookViewId="0">
      <selection activeCell="Q5" sqref="Q5"/>
    </sheetView>
  </sheetViews>
  <sheetFormatPr defaultColWidth="9.140625" defaultRowHeight="12.75" x14ac:dyDescent="0.2"/>
  <cols>
    <col min="1" max="1" width="10.5703125" style="3" customWidth="1"/>
    <col min="2" max="4" width="8.7109375" style="3" customWidth="1"/>
    <col min="5" max="5" width="9.42578125" style="3" customWidth="1"/>
    <col min="6" max="6" width="8.7109375" style="3" customWidth="1"/>
    <col min="7" max="7" width="10.7109375" style="3" customWidth="1"/>
    <col min="8" max="8" width="4.42578125" style="3" customWidth="1"/>
    <col min="9" max="9" width="10.5703125" style="3" customWidth="1"/>
    <col min="10" max="12" width="8.7109375" style="3" customWidth="1"/>
    <col min="13" max="13" width="9.42578125" style="3" customWidth="1"/>
    <col min="14" max="14" width="8.7109375" style="3" customWidth="1"/>
    <col min="15" max="15" width="10.7109375" style="3" customWidth="1"/>
    <col min="16" max="16384" width="9.140625" style="1"/>
  </cols>
  <sheetData>
    <row r="1" spans="1:15" x14ac:dyDescent="0.2">
      <c r="A1" s="43" t="s">
        <v>55</v>
      </c>
      <c r="B1" s="43"/>
      <c r="C1" s="43"/>
      <c r="D1" s="43"/>
      <c r="E1" s="43"/>
      <c r="F1" s="43"/>
      <c r="G1" s="43"/>
      <c r="I1" s="43" t="s">
        <v>55</v>
      </c>
      <c r="J1" s="43"/>
      <c r="K1" s="43"/>
      <c r="L1" s="43"/>
      <c r="M1" s="43"/>
      <c r="N1" s="43"/>
      <c r="O1" s="43"/>
    </row>
    <row r="2" spans="1:15" ht="15.75" customHeight="1" x14ac:dyDescent="0.2">
      <c r="A2" s="43" t="s">
        <v>0</v>
      </c>
      <c r="B2" s="43"/>
      <c r="C2" s="43"/>
      <c r="D2" s="43"/>
      <c r="E2" s="43"/>
      <c r="F2" s="43"/>
      <c r="G2" s="43"/>
      <c r="H2" s="14"/>
      <c r="I2" s="43" t="s">
        <v>0</v>
      </c>
      <c r="J2" s="43"/>
      <c r="K2" s="43"/>
      <c r="L2" s="43"/>
      <c r="M2" s="43"/>
      <c r="N2" s="43"/>
      <c r="O2" s="43"/>
    </row>
    <row r="3" spans="1:15" ht="20.25" customHeight="1" thickBot="1" x14ac:dyDescent="0.25">
      <c r="A3" s="2" t="s">
        <v>1</v>
      </c>
      <c r="B3" s="44">
        <f>'7-15 &amp; 7-31'!B3:D3</f>
        <v>0</v>
      </c>
      <c r="C3" s="44"/>
      <c r="D3" s="44"/>
      <c r="E3" s="2" t="s">
        <v>2</v>
      </c>
      <c r="F3" s="45">
        <f>'7-15 &amp; 7-31'!F3:G3</f>
        <v>0</v>
      </c>
      <c r="G3" s="45"/>
      <c r="H3" s="2"/>
      <c r="I3" s="2" t="s">
        <v>1</v>
      </c>
      <c r="J3" s="44">
        <f>'7-15 &amp; 7-31'!J3:L3</f>
        <v>0</v>
      </c>
      <c r="K3" s="44"/>
      <c r="L3" s="44"/>
      <c r="M3" s="2" t="s">
        <v>2</v>
      </c>
      <c r="N3" s="45">
        <f>'7-15 &amp; 7-31'!N3:O3</f>
        <v>0</v>
      </c>
      <c r="O3" s="45"/>
    </row>
    <row r="4" spans="1:15" ht="19.5" customHeight="1" thickBot="1" x14ac:dyDescent="0.25">
      <c r="A4" s="2" t="s">
        <v>44</v>
      </c>
      <c r="B4" s="38">
        <f>'7-15 &amp; 7-31'!B4:D4</f>
        <v>0</v>
      </c>
      <c r="C4" s="38"/>
      <c r="D4" s="38"/>
      <c r="E4" s="2" t="s">
        <v>43</v>
      </c>
      <c r="F4" s="45">
        <f>'7-15 &amp; 7-31'!F4:G4</f>
        <v>0</v>
      </c>
      <c r="G4" s="45"/>
      <c r="H4" s="2"/>
      <c r="I4" s="2" t="s">
        <v>44</v>
      </c>
      <c r="J4" s="38">
        <f>'7-15 &amp; 7-31'!J4:L4</f>
        <v>0</v>
      </c>
      <c r="K4" s="38"/>
      <c r="L4" s="38"/>
      <c r="M4" s="2" t="s">
        <v>43</v>
      </c>
      <c r="N4" s="45">
        <f>'7-15 &amp; 7-31'!N4:O4</f>
        <v>0</v>
      </c>
      <c r="O4" s="45"/>
    </row>
    <row r="5" spans="1:15" ht="18" customHeight="1" thickBot="1" x14ac:dyDescent="0.25">
      <c r="A5" s="2" t="s">
        <v>42</v>
      </c>
      <c r="B5" s="2"/>
      <c r="C5" s="37">
        <v>45704</v>
      </c>
      <c r="D5" s="19">
        <f>C5+12</f>
        <v>45716</v>
      </c>
      <c r="E5" s="2" t="s">
        <v>3</v>
      </c>
      <c r="F5" s="45">
        <f>'7-15 &amp; 7-31'!F5:G5</f>
        <v>0</v>
      </c>
      <c r="G5" s="45"/>
      <c r="H5" s="2"/>
      <c r="I5" s="2" t="s">
        <v>42</v>
      </c>
      <c r="J5" s="2"/>
      <c r="K5" s="19">
        <f>D5+1</f>
        <v>45717</v>
      </c>
      <c r="L5" s="19">
        <f>K5+14</f>
        <v>45731</v>
      </c>
      <c r="M5" s="2" t="s">
        <v>3</v>
      </c>
      <c r="N5" s="45">
        <f>'7-15 &amp; 7-31'!N5:O5</f>
        <v>0</v>
      </c>
      <c r="O5" s="45"/>
    </row>
    <row r="6" spans="1:15" ht="18" customHeight="1" thickBot="1" x14ac:dyDescent="0.25">
      <c r="A6" s="2" t="s">
        <v>38</v>
      </c>
      <c r="B6" s="21">
        <f>'7-15 &amp; 7-31'!B6</f>
        <v>0</v>
      </c>
      <c r="C6" s="2"/>
      <c r="D6" s="18"/>
      <c r="E6" s="2" t="s">
        <v>4</v>
      </c>
      <c r="F6" s="45">
        <f>'7-15 &amp; 7-31'!F6:G6</f>
        <v>0</v>
      </c>
      <c r="G6" s="45"/>
      <c r="H6" s="2"/>
      <c r="I6" s="2" t="s">
        <v>38</v>
      </c>
      <c r="J6" s="21">
        <f>'7-15 &amp; 7-31'!J6</f>
        <v>0</v>
      </c>
      <c r="K6" s="2"/>
      <c r="L6" s="18"/>
      <c r="M6" s="2" t="s">
        <v>4</v>
      </c>
      <c r="N6" s="45">
        <f>'7-15 &amp; 7-31'!N6:O6</f>
        <v>0</v>
      </c>
      <c r="O6" s="45"/>
    </row>
    <row r="7" spans="1:15" ht="13.5" customHeight="1" x14ac:dyDescent="0.2"/>
    <row r="8" spans="1:15" s="13" customFormat="1" ht="23.25" customHeight="1" x14ac:dyDescent="0.2">
      <c r="A8" s="11" t="s">
        <v>5</v>
      </c>
      <c r="B8" s="12" t="s">
        <v>6</v>
      </c>
      <c r="C8" s="12" t="s">
        <v>7</v>
      </c>
      <c r="D8" s="12" t="s">
        <v>8</v>
      </c>
      <c r="E8" s="12" t="s">
        <v>9</v>
      </c>
      <c r="F8" s="39" t="s">
        <v>41</v>
      </c>
      <c r="G8" s="40"/>
      <c r="H8" s="15"/>
      <c r="I8" s="11" t="s">
        <v>5</v>
      </c>
      <c r="J8" s="12" t="s">
        <v>6</v>
      </c>
      <c r="K8" s="12" t="s">
        <v>7</v>
      </c>
      <c r="L8" s="12" t="s">
        <v>8</v>
      </c>
      <c r="M8" s="12" t="s">
        <v>9</v>
      </c>
      <c r="N8" s="39" t="s">
        <v>41</v>
      </c>
      <c r="O8" s="40"/>
    </row>
    <row r="9" spans="1:15" ht="17.25" customHeight="1" x14ac:dyDescent="0.2">
      <c r="A9" s="22">
        <f>C5</f>
        <v>45704</v>
      </c>
      <c r="B9" s="26"/>
      <c r="C9" s="26"/>
      <c r="D9" s="26"/>
      <c r="E9" s="26"/>
      <c r="F9" s="41"/>
      <c r="G9" s="42"/>
      <c r="I9" s="22">
        <f>K5</f>
        <v>45717</v>
      </c>
      <c r="J9" s="26"/>
      <c r="K9" s="26"/>
      <c r="L9" s="26"/>
      <c r="M9" s="26"/>
      <c r="N9" s="41"/>
      <c r="O9" s="42"/>
    </row>
    <row r="10" spans="1:15" ht="17.25" customHeight="1" x14ac:dyDescent="0.2">
      <c r="A10" s="22">
        <f>A9+1</f>
        <v>45705</v>
      </c>
      <c r="B10" s="26"/>
      <c r="C10" s="26"/>
      <c r="D10" s="26"/>
      <c r="E10" s="26"/>
      <c r="F10" s="41"/>
      <c r="G10" s="42"/>
      <c r="I10" s="22">
        <f>I9+1</f>
        <v>45718</v>
      </c>
      <c r="J10" s="26"/>
      <c r="K10" s="26"/>
      <c r="L10" s="26"/>
      <c r="M10" s="26"/>
      <c r="N10" s="41"/>
      <c r="O10" s="42"/>
    </row>
    <row r="11" spans="1:15" ht="17.25" customHeight="1" x14ac:dyDescent="0.2">
      <c r="A11" s="22">
        <f t="shared" ref="A11:A22" si="0">A10+1</f>
        <v>45706</v>
      </c>
      <c r="B11" s="26"/>
      <c r="C11" s="26"/>
      <c r="D11" s="26"/>
      <c r="E11" s="26"/>
      <c r="F11" s="41"/>
      <c r="G11" s="42"/>
      <c r="I11" s="22">
        <f t="shared" ref="I11:I23" si="1">I10+1</f>
        <v>45719</v>
      </c>
      <c r="J11" s="26"/>
      <c r="K11" s="26"/>
      <c r="L11" s="26"/>
      <c r="M11" s="26"/>
      <c r="N11" s="41"/>
      <c r="O11" s="42"/>
    </row>
    <row r="12" spans="1:15" ht="17.25" customHeight="1" x14ac:dyDescent="0.2">
      <c r="A12" s="22">
        <f t="shared" si="0"/>
        <v>45707</v>
      </c>
      <c r="B12" s="26"/>
      <c r="C12" s="26"/>
      <c r="D12" s="26"/>
      <c r="E12" s="26"/>
      <c r="F12" s="41"/>
      <c r="G12" s="42"/>
      <c r="I12" s="22">
        <f t="shared" si="1"/>
        <v>45720</v>
      </c>
      <c r="J12" s="26"/>
      <c r="K12" s="26"/>
      <c r="L12" s="26"/>
      <c r="M12" s="26"/>
      <c r="N12" s="41"/>
      <c r="O12" s="42"/>
    </row>
    <row r="13" spans="1:15" ht="17.25" customHeight="1" x14ac:dyDescent="0.2">
      <c r="A13" s="22">
        <f t="shared" si="0"/>
        <v>45708</v>
      </c>
      <c r="B13" s="26"/>
      <c r="C13" s="26"/>
      <c r="D13" s="26"/>
      <c r="E13" s="26"/>
      <c r="F13" s="41"/>
      <c r="G13" s="42"/>
      <c r="I13" s="22">
        <f t="shared" si="1"/>
        <v>45721</v>
      </c>
      <c r="J13" s="26"/>
      <c r="K13" s="26"/>
      <c r="L13" s="26"/>
      <c r="M13" s="26"/>
      <c r="N13" s="41"/>
      <c r="O13" s="42"/>
    </row>
    <row r="14" spans="1:15" ht="17.25" customHeight="1" x14ac:dyDescent="0.2">
      <c r="A14" s="22">
        <f t="shared" si="0"/>
        <v>45709</v>
      </c>
      <c r="B14" s="26"/>
      <c r="C14" s="26"/>
      <c r="D14" s="26"/>
      <c r="E14" s="26"/>
      <c r="F14" s="41"/>
      <c r="G14" s="42"/>
      <c r="I14" s="22">
        <f t="shared" si="1"/>
        <v>45722</v>
      </c>
      <c r="J14" s="26"/>
      <c r="K14" s="26"/>
      <c r="L14" s="26"/>
      <c r="M14" s="26"/>
      <c r="N14" s="41"/>
      <c r="O14" s="42"/>
    </row>
    <row r="15" spans="1:15" ht="17.25" customHeight="1" x14ac:dyDescent="0.2">
      <c r="A15" s="22">
        <f t="shared" si="0"/>
        <v>45710</v>
      </c>
      <c r="B15" s="26"/>
      <c r="C15" s="26"/>
      <c r="D15" s="26"/>
      <c r="E15" s="26"/>
      <c r="F15" s="41"/>
      <c r="G15" s="42"/>
      <c r="I15" s="22">
        <f t="shared" si="1"/>
        <v>45723</v>
      </c>
      <c r="J15" s="26"/>
      <c r="K15" s="26"/>
      <c r="L15" s="26"/>
      <c r="M15" s="26"/>
      <c r="N15" s="41"/>
      <c r="O15" s="42"/>
    </row>
    <row r="16" spans="1:15" ht="17.25" customHeight="1" x14ac:dyDescent="0.2">
      <c r="A16" s="22">
        <f t="shared" si="0"/>
        <v>45711</v>
      </c>
      <c r="B16" s="26"/>
      <c r="C16" s="26"/>
      <c r="D16" s="26"/>
      <c r="E16" s="26"/>
      <c r="F16" s="41"/>
      <c r="G16" s="42"/>
      <c r="I16" s="22">
        <f t="shared" si="1"/>
        <v>45724</v>
      </c>
      <c r="J16" s="26"/>
      <c r="K16" s="26"/>
      <c r="L16" s="26"/>
      <c r="M16" s="26"/>
      <c r="N16" s="41"/>
      <c r="O16" s="42"/>
    </row>
    <row r="17" spans="1:15" ht="17.25" customHeight="1" x14ac:dyDescent="0.2">
      <c r="A17" s="22">
        <f t="shared" si="0"/>
        <v>45712</v>
      </c>
      <c r="B17" s="26"/>
      <c r="C17" s="26"/>
      <c r="D17" s="26"/>
      <c r="E17" s="26"/>
      <c r="F17" s="41"/>
      <c r="G17" s="42"/>
      <c r="I17" s="22">
        <f t="shared" si="1"/>
        <v>45725</v>
      </c>
      <c r="J17" s="26"/>
      <c r="K17" s="26"/>
      <c r="L17" s="26"/>
      <c r="M17" s="26"/>
      <c r="N17" s="41"/>
      <c r="O17" s="42"/>
    </row>
    <row r="18" spans="1:15" ht="17.25" customHeight="1" x14ac:dyDescent="0.2">
      <c r="A18" s="22">
        <f t="shared" si="0"/>
        <v>45713</v>
      </c>
      <c r="B18" s="26"/>
      <c r="C18" s="26"/>
      <c r="D18" s="26"/>
      <c r="E18" s="26"/>
      <c r="F18" s="41"/>
      <c r="G18" s="42"/>
      <c r="I18" s="22">
        <f t="shared" si="1"/>
        <v>45726</v>
      </c>
      <c r="J18" s="26"/>
      <c r="K18" s="26"/>
      <c r="L18" s="26"/>
      <c r="M18" s="26"/>
      <c r="N18" s="41"/>
      <c r="O18" s="42"/>
    </row>
    <row r="19" spans="1:15" ht="17.25" customHeight="1" x14ac:dyDescent="0.2">
      <c r="A19" s="22">
        <f t="shared" si="0"/>
        <v>45714</v>
      </c>
      <c r="B19" s="26"/>
      <c r="C19" s="26"/>
      <c r="D19" s="26"/>
      <c r="E19" s="26"/>
      <c r="F19" s="41"/>
      <c r="G19" s="42"/>
      <c r="I19" s="22">
        <f t="shared" si="1"/>
        <v>45727</v>
      </c>
      <c r="J19" s="26"/>
      <c r="K19" s="26"/>
      <c r="L19" s="26"/>
      <c r="M19" s="26"/>
      <c r="N19" s="41"/>
      <c r="O19" s="42"/>
    </row>
    <row r="20" spans="1:15" ht="17.25" customHeight="1" x14ac:dyDescent="0.2">
      <c r="A20" s="22">
        <f t="shared" si="0"/>
        <v>45715</v>
      </c>
      <c r="B20" s="26"/>
      <c r="C20" s="26"/>
      <c r="D20" s="26"/>
      <c r="E20" s="26"/>
      <c r="F20" s="41"/>
      <c r="G20" s="42"/>
      <c r="I20" s="22">
        <f t="shared" si="1"/>
        <v>45728</v>
      </c>
      <c r="J20" s="26"/>
      <c r="K20" s="26"/>
      <c r="L20" s="26"/>
      <c r="M20" s="26"/>
      <c r="N20" s="41"/>
      <c r="O20" s="42"/>
    </row>
    <row r="21" spans="1:15" ht="17.25" customHeight="1" x14ac:dyDescent="0.2">
      <c r="A21" s="22">
        <f t="shared" si="0"/>
        <v>45716</v>
      </c>
      <c r="B21" s="26"/>
      <c r="C21" s="26"/>
      <c r="D21" s="26"/>
      <c r="E21" s="26"/>
      <c r="F21" s="41"/>
      <c r="G21" s="42"/>
      <c r="I21" s="22">
        <f t="shared" si="1"/>
        <v>45729</v>
      </c>
      <c r="J21" s="26"/>
      <c r="K21" s="26"/>
      <c r="L21" s="26"/>
      <c r="M21" s="26"/>
      <c r="N21" s="41"/>
      <c r="O21" s="42"/>
    </row>
    <row r="22" spans="1:15" ht="17.25" customHeight="1" x14ac:dyDescent="0.2">
      <c r="A22" s="22"/>
      <c r="B22" s="26"/>
      <c r="C22" s="26"/>
      <c r="D22" s="26"/>
      <c r="E22" s="26"/>
      <c r="F22" s="41"/>
      <c r="G22" s="42"/>
      <c r="I22" s="22">
        <f t="shared" si="1"/>
        <v>45730</v>
      </c>
      <c r="J22" s="26"/>
      <c r="K22" s="26"/>
      <c r="L22" s="26"/>
      <c r="M22" s="26"/>
      <c r="N22" s="41"/>
      <c r="O22" s="42"/>
    </row>
    <row r="23" spans="1:15" ht="17.25" customHeight="1" x14ac:dyDescent="0.2">
      <c r="A23" s="22"/>
      <c r="B23" s="26"/>
      <c r="C23" s="26"/>
      <c r="D23" s="26"/>
      <c r="E23" s="26"/>
      <c r="F23" s="41"/>
      <c r="G23" s="42"/>
      <c r="I23" s="22">
        <f t="shared" si="1"/>
        <v>45731</v>
      </c>
      <c r="J23" s="26"/>
      <c r="K23" s="26"/>
      <c r="L23" s="26"/>
      <c r="M23" s="26"/>
      <c r="N23" s="41"/>
      <c r="O23" s="42"/>
    </row>
    <row r="24" spans="1:15" ht="17.25" customHeight="1" thickBot="1" x14ac:dyDescent="0.25">
      <c r="A24" s="27"/>
      <c r="B24" s="27"/>
      <c r="C24" s="27"/>
      <c r="D24" s="27"/>
      <c r="E24" s="27"/>
      <c r="F24" s="60"/>
      <c r="G24" s="61"/>
      <c r="I24" s="27"/>
      <c r="J24" s="27"/>
      <c r="K24" s="27"/>
      <c r="L24" s="27"/>
      <c r="M24" s="27"/>
      <c r="N24" s="60"/>
      <c r="O24" s="61"/>
    </row>
    <row r="25" spans="1:15" ht="17.25" customHeight="1" thickTop="1" thickBot="1" x14ac:dyDescent="0.25">
      <c r="A25" s="16" t="s">
        <v>10</v>
      </c>
      <c r="B25" s="16">
        <f>SUM(B9:B24)</f>
        <v>0</v>
      </c>
      <c r="C25" s="16">
        <f>SUM(C9:C24)</f>
        <v>0</v>
      </c>
      <c r="D25" s="16">
        <f>SUM(D9:D24)</f>
        <v>0</v>
      </c>
      <c r="E25" s="16">
        <f>SUM(E9:E24)</f>
        <v>0</v>
      </c>
      <c r="F25" s="48"/>
      <c r="G25" s="49"/>
      <c r="I25" s="16" t="s">
        <v>10</v>
      </c>
      <c r="J25" s="16">
        <f>SUM(J9:J24)</f>
        <v>0</v>
      </c>
      <c r="K25" s="16">
        <f>SUM(K9:K24)</f>
        <v>0</v>
      </c>
      <c r="L25" s="16">
        <f>SUM(L9:L24)</f>
        <v>0</v>
      </c>
      <c r="M25" s="16">
        <f>SUM(M9:M24)</f>
        <v>0</v>
      </c>
      <c r="N25" s="48"/>
      <c r="O25" s="49"/>
    </row>
    <row r="26" spans="1:15" ht="17.25" customHeight="1" thickTop="1" x14ac:dyDescent="0.25">
      <c r="A26" s="17"/>
      <c r="I26" s="17"/>
    </row>
    <row r="27" spans="1:15" x14ac:dyDescent="0.2">
      <c r="A27" s="9" t="s">
        <v>11</v>
      </c>
      <c r="B27" s="9"/>
      <c r="C27" s="9"/>
      <c r="D27" s="9"/>
      <c r="I27" s="9" t="s">
        <v>11</v>
      </c>
      <c r="J27" s="9"/>
      <c r="K27" s="9"/>
      <c r="L27" s="9"/>
    </row>
    <row r="28" spans="1:15" x14ac:dyDescent="0.2">
      <c r="A28" s="23" t="s">
        <v>12</v>
      </c>
      <c r="B28" s="46" t="s">
        <v>16</v>
      </c>
      <c r="C28" s="46"/>
      <c r="D28" s="46"/>
      <c r="E28" s="4" t="s">
        <v>20</v>
      </c>
      <c r="F28" s="46" t="s">
        <v>21</v>
      </c>
      <c r="G28" s="46"/>
      <c r="I28" s="23" t="s">
        <v>12</v>
      </c>
      <c r="J28" s="46" t="s">
        <v>16</v>
      </c>
      <c r="K28" s="46"/>
      <c r="L28" s="46"/>
      <c r="M28" s="4" t="s">
        <v>20</v>
      </c>
      <c r="N28" s="46" t="s">
        <v>21</v>
      </c>
      <c r="O28" s="46"/>
    </row>
    <row r="29" spans="1:15" x14ac:dyDescent="0.2">
      <c r="A29" s="23" t="s">
        <v>13</v>
      </c>
      <c r="B29" s="46" t="s">
        <v>17</v>
      </c>
      <c r="C29" s="46"/>
      <c r="D29" s="46"/>
      <c r="E29" s="4" t="s">
        <v>26</v>
      </c>
      <c r="F29" s="46" t="s">
        <v>27</v>
      </c>
      <c r="G29" s="46"/>
      <c r="I29" s="23" t="s">
        <v>13</v>
      </c>
      <c r="J29" s="46" t="s">
        <v>17</v>
      </c>
      <c r="K29" s="46"/>
      <c r="L29" s="46"/>
      <c r="M29" s="4" t="s">
        <v>26</v>
      </c>
      <c r="N29" s="46" t="s">
        <v>27</v>
      </c>
      <c r="O29" s="46"/>
    </row>
    <row r="30" spans="1:15" x14ac:dyDescent="0.2">
      <c r="A30" s="23" t="s">
        <v>14</v>
      </c>
      <c r="B30" s="46" t="s">
        <v>18</v>
      </c>
      <c r="C30" s="46"/>
      <c r="D30" s="46"/>
      <c r="E30" s="4" t="s">
        <v>24</v>
      </c>
      <c r="F30" s="46" t="s">
        <v>25</v>
      </c>
      <c r="G30" s="46"/>
      <c r="I30" s="23" t="s">
        <v>14</v>
      </c>
      <c r="J30" s="46" t="s">
        <v>18</v>
      </c>
      <c r="K30" s="46"/>
      <c r="L30" s="46"/>
      <c r="M30" s="4" t="s">
        <v>24</v>
      </c>
      <c r="N30" s="46" t="s">
        <v>25</v>
      </c>
      <c r="O30" s="46"/>
    </row>
    <row r="31" spans="1:15" x14ac:dyDescent="0.2">
      <c r="A31" s="23" t="s">
        <v>15</v>
      </c>
      <c r="B31" s="46" t="s">
        <v>19</v>
      </c>
      <c r="C31" s="46"/>
      <c r="D31" s="46"/>
      <c r="E31" s="4" t="s">
        <v>45</v>
      </c>
      <c r="F31" s="46" t="s">
        <v>46</v>
      </c>
      <c r="G31" s="46"/>
      <c r="I31" s="23" t="s">
        <v>15</v>
      </c>
      <c r="J31" s="46" t="s">
        <v>19</v>
      </c>
      <c r="K31" s="46"/>
      <c r="L31" s="46"/>
      <c r="M31" s="4" t="s">
        <v>45</v>
      </c>
      <c r="N31" s="46" t="s">
        <v>46</v>
      </c>
      <c r="O31" s="46"/>
    </row>
    <row r="32" spans="1:15" ht="9" customHeight="1" x14ac:dyDescent="0.2">
      <c r="A32" s="20"/>
      <c r="I32" s="20"/>
    </row>
    <row r="33" spans="1:15" ht="21" customHeight="1" x14ac:dyDescent="0.2">
      <c r="A33" s="3" t="s">
        <v>22</v>
      </c>
      <c r="C33" s="56"/>
      <c r="D33" s="56"/>
      <c r="E33" s="56"/>
      <c r="F33" s="56"/>
      <c r="G33" s="56"/>
      <c r="I33" s="3" t="s">
        <v>22</v>
      </c>
      <c r="K33" s="56"/>
      <c r="L33" s="56"/>
      <c r="M33" s="56"/>
      <c r="N33" s="56"/>
      <c r="O33" s="56"/>
    </row>
    <row r="34" spans="1:15" ht="21" customHeight="1" x14ac:dyDescent="0.2">
      <c r="A34" s="3" t="s">
        <v>23</v>
      </c>
      <c r="C34" s="56"/>
      <c r="D34" s="56"/>
      <c r="E34" s="56"/>
      <c r="F34" s="56"/>
      <c r="G34" s="56"/>
      <c r="I34" s="3" t="s">
        <v>23</v>
      </c>
      <c r="K34" s="56"/>
      <c r="L34" s="56"/>
      <c r="M34" s="56"/>
      <c r="N34" s="56"/>
      <c r="O34" s="56"/>
    </row>
    <row r="35" spans="1:15" ht="9" customHeight="1" x14ac:dyDescent="0.25">
      <c r="A35" s="17"/>
      <c r="I35" s="17"/>
    </row>
    <row r="36" spans="1:15" x14ac:dyDescent="0.2">
      <c r="A36" s="33" t="s">
        <v>36</v>
      </c>
      <c r="B36" s="54" t="s">
        <v>39</v>
      </c>
      <c r="C36" s="54"/>
      <c r="D36" s="54"/>
      <c r="E36" s="6" t="s">
        <v>31</v>
      </c>
      <c r="F36" s="6" t="s">
        <v>47</v>
      </c>
      <c r="G36" s="7"/>
      <c r="I36" s="33" t="s">
        <v>36</v>
      </c>
      <c r="J36" s="54" t="s">
        <v>39</v>
      </c>
      <c r="K36" s="54"/>
      <c r="L36" s="54"/>
      <c r="M36" s="6" t="s">
        <v>31</v>
      </c>
      <c r="N36" s="6" t="s">
        <v>47</v>
      </c>
      <c r="O36" s="7"/>
    </row>
    <row r="37" spans="1:15" x14ac:dyDescent="0.2">
      <c r="A37" s="34" t="s">
        <v>34</v>
      </c>
      <c r="B37" s="55" t="s">
        <v>35</v>
      </c>
      <c r="C37" s="55"/>
      <c r="D37" s="55"/>
      <c r="E37" s="3" t="s">
        <v>51</v>
      </c>
      <c r="F37" s="3" t="s">
        <v>52</v>
      </c>
      <c r="G37" s="8"/>
      <c r="I37" s="34" t="s">
        <v>34</v>
      </c>
      <c r="J37" s="55" t="s">
        <v>35</v>
      </c>
      <c r="K37" s="55"/>
      <c r="L37" s="55"/>
      <c r="M37" s="3" t="s">
        <v>51</v>
      </c>
      <c r="N37" s="3" t="s">
        <v>52</v>
      </c>
      <c r="O37" s="8"/>
    </row>
    <row r="38" spans="1:15" x14ac:dyDescent="0.2">
      <c r="A38" s="34" t="s">
        <v>30</v>
      </c>
      <c r="B38" s="55" t="s">
        <v>32</v>
      </c>
      <c r="C38" s="55"/>
      <c r="D38" s="55"/>
      <c r="E38" s="3" t="s">
        <v>37</v>
      </c>
      <c r="F38" s="3" t="s">
        <v>53</v>
      </c>
      <c r="G38" s="8"/>
      <c r="I38" s="34" t="s">
        <v>30</v>
      </c>
      <c r="J38" s="55" t="s">
        <v>32</v>
      </c>
      <c r="K38" s="55"/>
      <c r="L38" s="55"/>
      <c r="M38" s="3" t="s">
        <v>37</v>
      </c>
      <c r="N38" s="3" t="s">
        <v>53</v>
      </c>
      <c r="O38" s="8"/>
    </row>
    <row r="39" spans="1:15" x14ac:dyDescent="0.2">
      <c r="A39" s="35" t="s">
        <v>28</v>
      </c>
      <c r="B39" s="53" t="s">
        <v>29</v>
      </c>
      <c r="C39" s="53"/>
      <c r="D39" s="53"/>
      <c r="E39" s="9" t="s">
        <v>33</v>
      </c>
      <c r="F39" s="9" t="s">
        <v>40</v>
      </c>
      <c r="G39" s="10"/>
      <c r="I39" s="35" t="s">
        <v>28</v>
      </c>
      <c r="J39" s="53" t="s">
        <v>29</v>
      </c>
      <c r="K39" s="53"/>
      <c r="L39" s="53"/>
      <c r="M39" s="9" t="s">
        <v>33</v>
      </c>
      <c r="N39" s="9" t="s">
        <v>40</v>
      </c>
      <c r="O39" s="10"/>
    </row>
  </sheetData>
  <sheetProtection algorithmName="SHA-512" hashValue="ph6/Tgh5GbbQpzZQBycw0CaGo4Su0lzWrkkcjGo01wSqOXZ1wVWr3cn9XWLP1a5o5SG/QedacvJp35tfCzegCA==" saltValue="KJJp4Z7vpbQ+chc3BNV0Mg==" spinCount="100000" sheet="1" objects="1" scenarios="1"/>
  <mergeCells count="80">
    <mergeCell ref="A1:G1"/>
    <mergeCell ref="I1:O1"/>
    <mergeCell ref="N25:O25"/>
    <mergeCell ref="J28:L28"/>
    <mergeCell ref="N28:O28"/>
    <mergeCell ref="N23:O23"/>
    <mergeCell ref="N24:O24"/>
    <mergeCell ref="F17:G17"/>
    <mergeCell ref="F22:G22"/>
    <mergeCell ref="F21:G21"/>
    <mergeCell ref="N17:O17"/>
    <mergeCell ref="N21:O21"/>
    <mergeCell ref="N19:O19"/>
    <mergeCell ref="N20:O20"/>
    <mergeCell ref="N18:O18"/>
    <mergeCell ref="F19:G19"/>
    <mergeCell ref="J29:L29"/>
    <mergeCell ref="N29:O29"/>
    <mergeCell ref="J31:L31"/>
    <mergeCell ref="N31:O31"/>
    <mergeCell ref="C33:G33"/>
    <mergeCell ref="K34:O34"/>
    <mergeCell ref="J30:L30"/>
    <mergeCell ref="N30:O30"/>
    <mergeCell ref="K33:O33"/>
    <mergeCell ref="B31:D31"/>
    <mergeCell ref="F31:G31"/>
    <mergeCell ref="C34:G34"/>
    <mergeCell ref="J39:L39"/>
    <mergeCell ref="B36:D36"/>
    <mergeCell ref="B37:D37"/>
    <mergeCell ref="B38:D38"/>
    <mergeCell ref="B39:D39"/>
    <mergeCell ref="J36:L36"/>
    <mergeCell ref="J37:L37"/>
    <mergeCell ref="J38:L38"/>
    <mergeCell ref="F20:G20"/>
    <mergeCell ref="F23:G23"/>
    <mergeCell ref="F24:G24"/>
    <mergeCell ref="N22:O22"/>
    <mergeCell ref="F25:G25"/>
    <mergeCell ref="F28:G28"/>
    <mergeCell ref="B28:D28"/>
    <mergeCell ref="B29:D29"/>
    <mergeCell ref="B30:D30"/>
    <mergeCell ref="F29:G29"/>
    <mergeCell ref="F30:G30"/>
    <mergeCell ref="I2:O2"/>
    <mergeCell ref="J3:L3"/>
    <mergeCell ref="N3:O3"/>
    <mergeCell ref="J4:L4"/>
    <mergeCell ref="N12:O12"/>
    <mergeCell ref="N4:O4"/>
    <mergeCell ref="N5:O5"/>
    <mergeCell ref="N6:O6"/>
    <mergeCell ref="N8:O8"/>
    <mergeCell ref="N9:O9"/>
    <mergeCell ref="N10:O10"/>
    <mergeCell ref="N11:O11"/>
    <mergeCell ref="N13:O13"/>
    <mergeCell ref="N14:O14"/>
    <mergeCell ref="F8:G8"/>
    <mergeCell ref="F18:G18"/>
    <mergeCell ref="F15:G15"/>
    <mergeCell ref="F14:G14"/>
    <mergeCell ref="F16:G16"/>
    <mergeCell ref="N16:O16"/>
    <mergeCell ref="N15:O15"/>
    <mergeCell ref="F10:G10"/>
    <mergeCell ref="F11:G11"/>
    <mergeCell ref="F9:G9"/>
    <mergeCell ref="F4:G4"/>
    <mergeCell ref="F5:G5"/>
    <mergeCell ref="F12:G12"/>
    <mergeCell ref="F13:G13"/>
    <mergeCell ref="A2:G2"/>
    <mergeCell ref="B3:D3"/>
    <mergeCell ref="B4:D4"/>
    <mergeCell ref="F3:G3"/>
    <mergeCell ref="F6:G6"/>
  </mergeCells>
  <phoneticPr fontId="0" type="noConversion"/>
  <printOptions horizontalCentered="1" verticalCentered="1"/>
  <pageMargins left="0" right="0" top="0.01" bottom="0" header="0.5" footer="0.17"/>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9"/>
  <sheetViews>
    <sheetView workbookViewId="0">
      <selection activeCell="Q9" sqref="Q9"/>
    </sheetView>
  </sheetViews>
  <sheetFormatPr defaultColWidth="9.140625" defaultRowHeight="12.75" x14ac:dyDescent="0.2"/>
  <cols>
    <col min="1" max="1" width="10.5703125" style="3" customWidth="1"/>
    <col min="2" max="4" width="8.7109375" style="3" customWidth="1"/>
    <col min="5" max="5" width="9.42578125" style="3" customWidth="1"/>
    <col min="6" max="6" width="8.7109375" style="3" customWidth="1"/>
    <col min="7" max="7" width="10.7109375" style="3" customWidth="1"/>
    <col min="8" max="8" width="4.42578125" style="3" customWidth="1"/>
    <col min="9" max="9" width="10.5703125" style="3" customWidth="1"/>
    <col min="10" max="12" width="8.7109375" style="3" customWidth="1"/>
    <col min="13" max="13" width="9.42578125" style="3" customWidth="1"/>
    <col min="14" max="14" width="8.7109375" style="3" customWidth="1"/>
    <col min="15" max="15" width="10.7109375" style="3" customWidth="1"/>
    <col min="16" max="16384" width="9.140625" style="1"/>
  </cols>
  <sheetData>
    <row r="1" spans="1:15" x14ac:dyDescent="0.2">
      <c r="A1" s="43" t="s">
        <v>55</v>
      </c>
      <c r="B1" s="43"/>
      <c r="C1" s="43"/>
      <c r="D1" s="43"/>
      <c r="E1" s="43"/>
      <c r="F1" s="43"/>
      <c r="G1" s="43"/>
      <c r="I1" s="43" t="s">
        <v>55</v>
      </c>
      <c r="J1" s="43"/>
      <c r="K1" s="43"/>
      <c r="L1" s="43"/>
      <c r="M1" s="43"/>
      <c r="N1" s="43"/>
      <c r="O1" s="43"/>
    </row>
    <row r="2" spans="1:15" ht="15.75" customHeight="1" x14ac:dyDescent="0.2">
      <c r="A2" s="43" t="s">
        <v>0</v>
      </c>
      <c r="B2" s="43"/>
      <c r="C2" s="43"/>
      <c r="D2" s="43"/>
      <c r="E2" s="43"/>
      <c r="F2" s="43"/>
      <c r="G2" s="43"/>
      <c r="H2" s="14"/>
      <c r="I2" s="43" t="s">
        <v>0</v>
      </c>
      <c r="J2" s="43"/>
      <c r="K2" s="43"/>
      <c r="L2" s="43"/>
      <c r="M2" s="43"/>
      <c r="N2" s="43"/>
      <c r="O2" s="43"/>
    </row>
    <row r="3" spans="1:15" ht="20.25" customHeight="1" thickBot="1" x14ac:dyDescent="0.25">
      <c r="A3" s="2" t="s">
        <v>1</v>
      </c>
      <c r="B3" s="44">
        <f>'7-15 &amp; 7-31'!B3:D3</f>
        <v>0</v>
      </c>
      <c r="C3" s="44"/>
      <c r="D3" s="44"/>
      <c r="E3" s="2" t="s">
        <v>2</v>
      </c>
      <c r="F3" s="45">
        <f>'7-15 &amp; 7-31'!F3:G3</f>
        <v>0</v>
      </c>
      <c r="G3" s="45"/>
      <c r="H3" s="2"/>
      <c r="I3" s="2" t="s">
        <v>1</v>
      </c>
      <c r="J3" s="44">
        <f>'7-15 &amp; 7-31'!J3:L3</f>
        <v>0</v>
      </c>
      <c r="K3" s="44"/>
      <c r="L3" s="44"/>
      <c r="M3" s="2" t="s">
        <v>2</v>
      </c>
      <c r="N3" s="45">
        <f>'7-15 &amp; 7-31'!N3:O3</f>
        <v>0</v>
      </c>
      <c r="O3" s="45"/>
    </row>
    <row r="4" spans="1:15" ht="19.5" customHeight="1" thickBot="1" x14ac:dyDescent="0.25">
      <c r="A4" s="2" t="s">
        <v>44</v>
      </c>
      <c r="B4" s="38">
        <f>'7-15 &amp; 7-31'!B4:D4</f>
        <v>0</v>
      </c>
      <c r="C4" s="38"/>
      <c r="D4" s="38"/>
      <c r="E4" s="2" t="s">
        <v>43</v>
      </c>
      <c r="F4" s="44">
        <f>'7-15 &amp; 7-31'!F4:G4</f>
        <v>0</v>
      </c>
      <c r="G4" s="44"/>
      <c r="H4" s="2"/>
      <c r="I4" s="2" t="s">
        <v>44</v>
      </c>
      <c r="J4" s="38">
        <f>'7-15 &amp; 7-31'!J4:L4</f>
        <v>0</v>
      </c>
      <c r="K4" s="38"/>
      <c r="L4" s="38"/>
      <c r="M4" s="2" t="s">
        <v>43</v>
      </c>
      <c r="N4" s="44">
        <f>'7-15 &amp; 7-31'!N4:O4</f>
        <v>0</v>
      </c>
      <c r="O4" s="44"/>
    </row>
    <row r="5" spans="1:15" ht="18" customHeight="1" thickBot="1" x14ac:dyDescent="0.25">
      <c r="A5" s="2" t="s">
        <v>42</v>
      </c>
      <c r="B5" s="2"/>
      <c r="C5" s="19">
        <f>'3-15 &amp; 3-31'!L5+1</f>
        <v>45732</v>
      </c>
      <c r="D5" s="19">
        <f>C5+15</f>
        <v>45747</v>
      </c>
      <c r="E5" s="2" t="s">
        <v>3</v>
      </c>
      <c r="F5" s="38">
        <f>'7-15 &amp; 7-31'!F5:G5</f>
        <v>0</v>
      </c>
      <c r="G5" s="38"/>
      <c r="H5" s="2"/>
      <c r="I5" s="2" t="s">
        <v>42</v>
      </c>
      <c r="J5" s="2"/>
      <c r="K5" s="19">
        <f>D5+1</f>
        <v>45748</v>
      </c>
      <c r="L5" s="19">
        <f>K5+14</f>
        <v>45762</v>
      </c>
      <c r="M5" s="2" t="s">
        <v>3</v>
      </c>
      <c r="N5" s="38">
        <f>'7-15 &amp; 7-31'!N5:O5</f>
        <v>0</v>
      </c>
      <c r="O5" s="38"/>
    </row>
    <row r="6" spans="1:15" ht="18" customHeight="1" thickBot="1" x14ac:dyDescent="0.25">
      <c r="A6" s="2" t="s">
        <v>38</v>
      </c>
      <c r="B6" s="21">
        <f>'7-15 &amp; 7-31'!B6</f>
        <v>0</v>
      </c>
      <c r="C6" s="2"/>
      <c r="D6" s="18"/>
      <c r="E6" s="2" t="s">
        <v>4</v>
      </c>
      <c r="F6" s="38">
        <f>'7-15 &amp; 7-31'!F6:G6</f>
        <v>0</v>
      </c>
      <c r="G6" s="38"/>
      <c r="H6" s="2"/>
      <c r="I6" s="2" t="s">
        <v>38</v>
      </c>
      <c r="J6" s="21">
        <f>B6</f>
        <v>0</v>
      </c>
      <c r="K6" s="2"/>
      <c r="L6" s="18"/>
      <c r="M6" s="2" t="s">
        <v>4</v>
      </c>
      <c r="N6" s="38">
        <f>'7-15 &amp; 7-31'!N6:O6</f>
        <v>0</v>
      </c>
      <c r="O6" s="38"/>
    </row>
    <row r="7" spans="1:15" ht="13.5" customHeight="1" x14ac:dyDescent="0.2"/>
    <row r="8" spans="1:15" s="13" customFormat="1" ht="23.25" customHeight="1" x14ac:dyDescent="0.2">
      <c r="A8" s="11" t="s">
        <v>5</v>
      </c>
      <c r="B8" s="12" t="s">
        <v>6</v>
      </c>
      <c r="C8" s="12" t="s">
        <v>7</v>
      </c>
      <c r="D8" s="12" t="s">
        <v>8</v>
      </c>
      <c r="E8" s="12" t="s">
        <v>9</v>
      </c>
      <c r="F8" s="39" t="s">
        <v>41</v>
      </c>
      <c r="G8" s="40"/>
      <c r="H8" s="15"/>
      <c r="I8" s="11" t="s">
        <v>5</v>
      </c>
      <c r="J8" s="12" t="s">
        <v>6</v>
      </c>
      <c r="K8" s="12" t="s">
        <v>7</v>
      </c>
      <c r="L8" s="12" t="s">
        <v>8</v>
      </c>
      <c r="M8" s="12" t="s">
        <v>9</v>
      </c>
      <c r="N8" s="39" t="s">
        <v>41</v>
      </c>
      <c r="O8" s="40"/>
    </row>
    <row r="9" spans="1:15" ht="17.25" customHeight="1" x14ac:dyDescent="0.2">
      <c r="A9" s="22">
        <f>C5</f>
        <v>45732</v>
      </c>
      <c r="B9" s="26"/>
      <c r="C9" s="26"/>
      <c r="D9" s="26"/>
      <c r="E9" s="26"/>
      <c r="F9" s="41"/>
      <c r="G9" s="42"/>
      <c r="I9" s="22">
        <f>K5</f>
        <v>45748</v>
      </c>
      <c r="J9" s="26"/>
      <c r="K9" s="26"/>
      <c r="L9" s="26"/>
      <c r="M9" s="26"/>
      <c r="N9" s="41"/>
      <c r="O9" s="42"/>
    </row>
    <row r="10" spans="1:15" ht="17.25" customHeight="1" x14ac:dyDescent="0.2">
      <c r="A10" s="22">
        <f>A9+1</f>
        <v>45733</v>
      </c>
      <c r="B10" s="26"/>
      <c r="C10" s="26"/>
      <c r="D10" s="26"/>
      <c r="E10" s="26"/>
      <c r="F10" s="41"/>
      <c r="G10" s="42"/>
      <c r="I10" s="22">
        <f>I9+1</f>
        <v>45749</v>
      </c>
      <c r="J10" s="26"/>
      <c r="K10" s="26"/>
      <c r="L10" s="26"/>
      <c r="M10" s="26"/>
      <c r="N10" s="41"/>
      <c r="O10" s="42"/>
    </row>
    <row r="11" spans="1:15" ht="17.25" customHeight="1" x14ac:dyDescent="0.2">
      <c r="A11" s="22">
        <f t="shared" ref="A11:A24" si="0">A10+1</f>
        <v>45734</v>
      </c>
      <c r="B11" s="26"/>
      <c r="C11" s="26"/>
      <c r="D11" s="26"/>
      <c r="E11" s="26"/>
      <c r="F11" s="41"/>
      <c r="G11" s="42"/>
      <c r="I11" s="22">
        <f t="shared" ref="I11:I23" si="1">I10+1</f>
        <v>45750</v>
      </c>
      <c r="J11" s="26"/>
      <c r="K11" s="26"/>
      <c r="L11" s="26"/>
      <c r="M11" s="26"/>
      <c r="N11" s="41"/>
      <c r="O11" s="42"/>
    </row>
    <row r="12" spans="1:15" ht="17.25" customHeight="1" x14ac:dyDescent="0.2">
      <c r="A12" s="22">
        <f t="shared" si="0"/>
        <v>45735</v>
      </c>
      <c r="B12" s="26"/>
      <c r="C12" s="26"/>
      <c r="D12" s="26"/>
      <c r="E12" s="26"/>
      <c r="F12" s="41"/>
      <c r="G12" s="42"/>
      <c r="I12" s="22">
        <f t="shared" si="1"/>
        <v>45751</v>
      </c>
      <c r="J12" s="26"/>
      <c r="K12" s="26"/>
      <c r="L12" s="26"/>
      <c r="M12" s="26"/>
      <c r="N12" s="41"/>
      <c r="O12" s="42"/>
    </row>
    <row r="13" spans="1:15" ht="17.25" customHeight="1" x14ac:dyDescent="0.2">
      <c r="A13" s="22">
        <f t="shared" si="0"/>
        <v>45736</v>
      </c>
      <c r="B13" s="26"/>
      <c r="C13" s="26"/>
      <c r="D13" s="26"/>
      <c r="E13" s="26"/>
      <c r="F13" s="41"/>
      <c r="G13" s="42"/>
      <c r="I13" s="22">
        <f t="shared" si="1"/>
        <v>45752</v>
      </c>
      <c r="J13" s="26"/>
      <c r="K13" s="26"/>
      <c r="L13" s="26"/>
      <c r="M13" s="26"/>
      <c r="N13" s="41"/>
      <c r="O13" s="42"/>
    </row>
    <row r="14" spans="1:15" ht="17.25" customHeight="1" x14ac:dyDescent="0.2">
      <c r="A14" s="22">
        <f t="shared" si="0"/>
        <v>45737</v>
      </c>
      <c r="B14" s="26"/>
      <c r="C14" s="26"/>
      <c r="D14" s="26"/>
      <c r="E14" s="26"/>
      <c r="F14" s="41"/>
      <c r="G14" s="42"/>
      <c r="I14" s="22">
        <f t="shared" si="1"/>
        <v>45753</v>
      </c>
      <c r="J14" s="26"/>
      <c r="K14" s="26"/>
      <c r="L14" s="26"/>
      <c r="M14" s="26"/>
      <c r="N14" s="41"/>
      <c r="O14" s="42"/>
    </row>
    <row r="15" spans="1:15" ht="17.25" customHeight="1" x14ac:dyDescent="0.2">
      <c r="A15" s="22">
        <f t="shared" si="0"/>
        <v>45738</v>
      </c>
      <c r="B15" s="26"/>
      <c r="C15" s="26"/>
      <c r="D15" s="26"/>
      <c r="E15" s="26"/>
      <c r="F15" s="41"/>
      <c r="G15" s="42"/>
      <c r="I15" s="22">
        <f t="shared" si="1"/>
        <v>45754</v>
      </c>
      <c r="J15" s="26"/>
      <c r="K15" s="26"/>
      <c r="L15" s="26"/>
      <c r="M15" s="26"/>
      <c r="N15" s="41"/>
      <c r="O15" s="42"/>
    </row>
    <row r="16" spans="1:15" ht="17.25" customHeight="1" x14ac:dyDescent="0.2">
      <c r="A16" s="22">
        <f t="shared" si="0"/>
        <v>45739</v>
      </c>
      <c r="B16" s="26"/>
      <c r="C16" s="26"/>
      <c r="D16" s="26"/>
      <c r="E16" s="26"/>
      <c r="F16" s="41"/>
      <c r="G16" s="42"/>
      <c r="I16" s="22">
        <f t="shared" si="1"/>
        <v>45755</v>
      </c>
      <c r="J16" s="26"/>
      <c r="K16" s="26"/>
      <c r="L16" s="26"/>
      <c r="M16" s="26"/>
      <c r="N16" s="41"/>
      <c r="O16" s="42"/>
    </row>
    <row r="17" spans="1:15" ht="17.25" customHeight="1" x14ac:dyDescent="0.2">
      <c r="A17" s="22">
        <f t="shared" si="0"/>
        <v>45740</v>
      </c>
      <c r="B17" s="26"/>
      <c r="C17" s="26"/>
      <c r="D17" s="26"/>
      <c r="E17" s="26"/>
      <c r="F17" s="41"/>
      <c r="G17" s="42"/>
      <c r="I17" s="22">
        <f t="shared" si="1"/>
        <v>45756</v>
      </c>
      <c r="J17" s="26"/>
      <c r="K17" s="26"/>
      <c r="L17" s="26"/>
      <c r="M17" s="26"/>
      <c r="N17" s="41"/>
      <c r="O17" s="42"/>
    </row>
    <row r="18" spans="1:15" ht="17.25" customHeight="1" x14ac:dyDescent="0.2">
      <c r="A18" s="22">
        <f t="shared" si="0"/>
        <v>45741</v>
      </c>
      <c r="B18" s="26"/>
      <c r="C18" s="26"/>
      <c r="D18" s="26"/>
      <c r="E18" s="26"/>
      <c r="F18" s="41"/>
      <c r="G18" s="42"/>
      <c r="I18" s="22">
        <f t="shared" si="1"/>
        <v>45757</v>
      </c>
      <c r="J18" s="26"/>
      <c r="K18" s="26"/>
      <c r="L18" s="26"/>
      <c r="M18" s="26"/>
      <c r="N18" s="41"/>
      <c r="O18" s="42"/>
    </row>
    <row r="19" spans="1:15" ht="17.25" customHeight="1" x14ac:dyDescent="0.2">
      <c r="A19" s="22">
        <f t="shared" si="0"/>
        <v>45742</v>
      </c>
      <c r="B19" s="26"/>
      <c r="C19" s="26"/>
      <c r="D19" s="26"/>
      <c r="E19" s="26"/>
      <c r="F19" s="41"/>
      <c r="G19" s="42"/>
      <c r="I19" s="22">
        <f t="shared" si="1"/>
        <v>45758</v>
      </c>
      <c r="J19" s="26"/>
      <c r="K19" s="26"/>
      <c r="L19" s="26"/>
      <c r="M19" s="26"/>
      <c r="N19" s="41"/>
      <c r="O19" s="42"/>
    </row>
    <row r="20" spans="1:15" ht="17.25" customHeight="1" x14ac:dyDescent="0.2">
      <c r="A20" s="22">
        <f t="shared" si="0"/>
        <v>45743</v>
      </c>
      <c r="B20" s="26"/>
      <c r="C20" s="26"/>
      <c r="D20" s="26"/>
      <c r="E20" s="26"/>
      <c r="F20" s="41"/>
      <c r="G20" s="42"/>
      <c r="I20" s="22">
        <f t="shared" si="1"/>
        <v>45759</v>
      </c>
      <c r="J20" s="26"/>
      <c r="K20" s="26"/>
      <c r="L20" s="26"/>
      <c r="M20" s="26"/>
      <c r="N20" s="41"/>
      <c r="O20" s="42"/>
    </row>
    <row r="21" spans="1:15" ht="17.25" customHeight="1" x14ac:dyDescent="0.2">
      <c r="A21" s="22">
        <f t="shared" si="0"/>
        <v>45744</v>
      </c>
      <c r="B21" s="26"/>
      <c r="C21" s="26"/>
      <c r="D21" s="26"/>
      <c r="E21" s="26"/>
      <c r="F21" s="41"/>
      <c r="G21" s="42"/>
      <c r="I21" s="22">
        <f t="shared" si="1"/>
        <v>45760</v>
      </c>
      <c r="J21" s="26"/>
      <c r="K21" s="26"/>
      <c r="L21" s="26"/>
      <c r="M21" s="26"/>
      <c r="N21" s="41"/>
      <c r="O21" s="42"/>
    </row>
    <row r="22" spans="1:15" ht="17.25" customHeight="1" x14ac:dyDescent="0.2">
      <c r="A22" s="22">
        <f t="shared" si="0"/>
        <v>45745</v>
      </c>
      <c r="B22" s="26"/>
      <c r="C22" s="26"/>
      <c r="D22" s="26"/>
      <c r="E22" s="26"/>
      <c r="F22" s="41"/>
      <c r="G22" s="42"/>
      <c r="I22" s="22">
        <f t="shared" si="1"/>
        <v>45761</v>
      </c>
      <c r="J22" s="26"/>
      <c r="K22" s="26"/>
      <c r="L22" s="26"/>
      <c r="M22" s="26"/>
      <c r="N22" s="41"/>
      <c r="O22" s="42"/>
    </row>
    <row r="23" spans="1:15" ht="17.25" customHeight="1" x14ac:dyDescent="0.2">
      <c r="A23" s="22">
        <f t="shared" si="0"/>
        <v>45746</v>
      </c>
      <c r="B23" s="26"/>
      <c r="C23" s="26"/>
      <c r="D23" s="26"/>
      <c r="E23" s="26"/>
      <c r="F23" s="41"/>
      <c r="G23" s="42"/>
      <c r="I23" s="22">
        <f t="shared" si="1"/>
        <v>45762</v>
      </c>
      <c r="J23" s="26"/>
      <c r="K23" s="26"/>
      <c r="L23" s="26"/>
      <c r="M23" s="26"/>
      <c r="N23" s="41"/>
      <c r="O23" s="42"/>
    </row>
    <row r="24" spans="1:15" ht="17.25" customHeight="1" thickBot="1" x14ac:dyDescent="0.25">
      <c r="A24" s="36">
        <f t="shared" si="0"/>
        <v>45747</v>
      </c>
      <c r="B24" s="27"/>
      <c r="C24" s="27"/>
      <c r="D24" s="27"/>
      <c r="E24" s="27"/>
      <c r="F24" s="60"/>
      <c r="G24" s="61"/>
      <c r="I24" s="27"/>
      <c r="J24" s="27"/>
      <c r="K24" s="27"/>
      <c r="L24" s="27"/>
      <c r="M24" s="27"/>
      <c r="N24" s="60"/>
      <c r="O24" s="61"/>
    </row>
    <row r="25" spans="1:15" ht="17.25" customHeight="1" thickTop="1" thickBot="1" x14ac:dyDescent="0.25">
      <c r="A25" s="16" t="s">
        <v>10</v>
      </c>
      <c r="B25" s="16">
        <f>SUM(B9:B24)</f>
        <v>0</v>
      </c>
      <c r="C25" s="16">
        <f>SUM(C9:C24)</f>
        <v>0</v>
      </c>
      <c r="D25" s="16">
        <f>SUM(D9:D24)</f>
        <v>0</v>
      </c>
      <c r="E25" s="16">
        <f>SUM(E9:E24)</f>
        <v>0</v>
      </c>
      <c r="F25" s="62"/>
      <c r="G25" s="63"/>
      <c r="I25" s="16" t="s">
        <v>10</v>
      </c>
      <c r="J25" s="16">
        <f>SUM(J9:J24)</f>
        <v>0</v>
      </c>
      <c r="K25" s="16">
        <f>SUM(K9:K24)</f>
        <v>0</v>
      </c>
      <c r="L25" s="16">
        <f>SUM(L9:L24)</f>
        <v>0</v>
      </c>
      <c r="M25" s="16">
        <f>SUM(M9:M24)</f>
        <v>0</v>
      </c>
      <c r="N25" s="48"/>
      <c r="O25" s="49"/>
    </row>
    <row r="26" spans="1:15" ht="17.25" customHeight="1" thickTop="1" x14ac:dyDescent="0.25">
      <c r="A26" s="17"/>
      <c r="I26" s="17"/>
    </row>
    <row r="27" spans="1:15" x14ac:dyDescent="0.2">
      <c r="A27" s="9" t="s">
        <v>11</v>
      </c>
      <c r="B27" s="9"/>
      <c r="C27" s="9"/>
      <c r="D27" s="9"/>
      <c r="I27" s="9" t="s">
        <v>11</v>
      </c>
      <c r="J27" s="9"/>
      <c r="K27" s="9"/>
      <c r="L27" s="9"/>
    </row>
    <row r="28" spans="1:15" x14ac:dyDescent="0.2">
      <c r="A28" s="23" t="s">
        <v>12</v>
      </c>
      <c r="B28" s="46" t="s">
        <v>16</v>
      </c>
      <c r="C28" s="46"/>
      <c r="D28" s="46"/>
      <c r="E28" s="4" t="s">
        <v>20</v>
      </c>
      <c r="F28" s="46" t="s">
        <v>21</v>
      </c>
      <c r="G28" s="46"/>
      <c r="I28" s="23" t="s">
        <v>12</v>
      </c>
      <c r="J28" s="46" t="s">
        <v>16</v>
      </c>
      <c r="K28" s="46"/>
      <c r="L28" s="46"/>
      <c r="M28" s="4" t="s">
        <v>20</v>
      </c>
      <c r="N28" s="46" t="s">
        <v>21</v>
      </c>
      <c r="O28" s="46"/>
    </row>
    <row r="29" spans="1:15" x14ac:dyDescent="0.2">
      <c r="A29" s="23" t="s">
        <v>13</v>
      </c>
      <c r="B29" s="46" t="s">
        <v>17</v>
      </c>
      <c r="C29" s="46"/>
      <c r="D29" s="46"/>
      <c r="E29" s="4" t="s">
        <v>26</v>
      </c>
      <c r="F29" s="46" t="s">
        <v>27</v>
      </c>
      <c r="G29" s="46"/>
      <c r="I29" s="23" t="s">
        <v>13</v>
      </c>
      <c r="J29" s="46" t="s">
        <v>17</v>
      </c>
      <c r="K29" s="46"/>
      <c r="L29" s="46"/>
      <c r="M29" s="4" t="s">
        <v>26</v>
      </c>
      <c r="N29" s="46" t="s">
        <v>27</v>
      </c>
      <c r="O29" s="46"/>
    </row>
    <row r="30" spans="1:15" x14ac:dyDescent="0.2">
      <c r="A30" s="23" t="s">
        <v>14</v>
      </c>
      <c r="B30" s="46" t="s">
        <v>18</v>
      </c>
      <c r="C30" s="46"/>
      <c r="D30" s="46"/>
      <c r="E30" s="4" t="s">
        <v>24</v>
      </c>
      <c r="F30" s="46" t="s">
        <v>25</v>
      </c>
      <c r="G30" s="46"/>
      <c r="I30" s="23" t="s">
        <v>14</v>
      </c>
      <c r="J30" s="46" t="s">
        <v>18</v>
      </c>
      <c r="K30" s="46"/>
      <c r="L30" s="46"/>
      <c r="M30" s="4" t="s">
        <v>24</v>
      </c>
      <c r="N30" s="46" t="s">
        <v>25</v>
      </c>
      <c r="O30" s="46"/>
    </row>
    <row r="31" spans="1:15" x14ac:dyDescent="0.2">
      <c r="A31" s="23" t="s">
        <v>15</v>
      </c>
      <c r="B31" s="46" t="s">
        <v>19</v>
      </c>
      <c r="C31" s="46"/>
      <c r="D31" s="46"/>
      <c r="E31" s="4" t="s">
        <v>45</v>
      </c>
      <c r="F31" s="46" t="s">
        <v>46</v>
      </c>
      <c r="G31" s="46"/>
      <c r="I31" s="23" t="s">
        <v>15</v>
      </c>
      <c r="J31" s="46" t="s">
        <v>19</v>
      </c>
      <c r="K31" s="46"/>
      <c r="L31" s="46"/>
      <c r="M31" s="4" t="s">
        <v>45</v>
      </c>
      <c r="N31" s="46" t="s">
        <v>46</v>
      </c>
      <c r="O31" s="46"/>
    </row>
    <row r="32" spans="1:15" ht="9" customHeight="1" x14ac:dyDescent="0.2">
      <c r="A32" s="20"/>
      <c r="I32" s="20"/>
    </row>
    <row r="33" spans="1:15" ht="21" customHeight="1" x14ac:dyDescent="0.2">
      <c r="A33" s="3" t="s">
        <v>22</v>
      </c>
      <c r="C33" s="56"/>
      <c r="D33" s="56"/>
      <c r="E33" s="56"/>
      <c r="F33" s="56"/>
      <c r="G33" s="56"/>
      <c r="I33" s="3" t="s">
        <v>22</v>
      </c>
      <c r="K33" s="56"/>
      <c r="L33" s="56"/>
      <c r="M33" s="56"/>
      <c r="N33" s="56"/>
      <c r="O33" s="56"/>
    </row>
    <row r="34" spans="1:15" ht="21" customHeight="1" x14ac:dyDescent="0.2">
      <c r="A34" s="3" t="s">
        <v>23</v>
      </c>
      <c r="C34" s="56"/>
      <c r="D34" s="56"/>
      <c r="E34" s="56"/>
      <c r="F34" s="56"/>
      <c r="G34" s="56"/>
      <c r="I34" s="3" t="s">
        <v>23</v>
      </c>
      <c r="K34" s="56"/>
      <c r="L34" s="56"/>
      <c r="M34" s="56"/>
      <c r="N34" s="56"/>
      <c r="O34" s="56"/>
    </row>
    <row r="35" spans="1:15" ht="9" customHeight="1" x14ac:dyDescent="0.25">
      <c r="A35" s="17"/>
      <c r="I35" s="17"/>
    </row>
    <row r="36" spans="1:15" x14ac:dyDescent="0.2">
      <c r="A36" s="33" t="s">
        <v>36</v>
      </c>
      <c r="B36" s="54" t="s">
        <v>39</v>
      </c>
      <c r="C36" s="54"/>
      <c r="D36" s="54"/>
      <c r="E36" s="6" t="s">
        <v>31</v>
      </c>
      <c r="F36" s="6" t="s">
        <v>47</v>
      </c>
      <c r="G36" s="7"/>
      <c r="I36" s="33" t="s">
        <v>36</v>
      </c>
      <c r="J36" s="54" t="s">
        <v>39</v>
      </c>
      <c r="K36" s="54"/>
      <c r="L36" s="54"/>
      <c r="M36" s="6" t="s">
        <v>31</v>
      </c>
      <c r="N36" s="6" t="s">
        <v>47</v>
      </c>
      <c r="O36" s="7"/>
    </row>
    <row r="37" spans="1:15" x14ac:dyDescent="0.2">
      <c r="A37" s="34" t="s">
        <v>34</v>
      </c>
      <c r="B37" s="55" t="s">
        <v>35</v>
      </c>
      <c r="C37" s="55"/>
      <c r="D37" s="55"/>
      <c r="E37" s="3" t="s">
        <v>51</v>
      </c>
      <c r="F37" s="3" t="s">
        <v>52</v>
      </c>
      <c r="G37" s="8"/>
      <c r="I37" s="34" t="s">
        <v>34</v>
      </c>
      <c r="J37" s="55" t="s">
        <v>35</v>
      </c>
      <c r="K37" s="55"/>
      <c r="L37" s="55"/>
      <c r="M37" s="3" t="s">
        <v>51</v>
      </c>
      <c r="N37" s="3" t="s">
        <v>52</v>
      </c>
      <c r="O37" s="8"/>
    </row>
    <row r="38" spans="1:15" x14ac:dyDescent="0.2">
      <c r="A38" s="34" t="s">
        <v>30</v>
      </c>
      <c r="B38" s="55" t="s">
        <v>32</v>
      </c>
      <c r="C38" s="55"/>
      <c r="D38" s="55"/>
      <c r="E38" s="3" t="s">
        <v>37</v>
      </c>
      <c r="F38" s="3" t="s">
        <v>53</v>
      </c>
      <c r="G38" s="8"/>
      <c r="I38" s="34" t="s">
        <v>30</v>
      </c>
      <c r="J38" s="55" t="s">
        <v>32</v>
      </c>
      <c r="K38" s="55"/>
      <c r="L38" s="55"/>
      <c r="M38" s="3" t="s">
        <v>37</v>
      </c>
      <c r="N38" s="3" t="s">
        <v>53</v>
      </c>
      <c r="O38" s="8"/>
    </row>
    <row r="39" spans="1:15" x14ac:dyDescent="0.2">
      <c r="A39" s="35" t="s">
        <v>28</v>
      </c>
      <c r="B39" s="53" t="s">
        <v>29</v>
      </c>
      <c r="C39" s="53"/>
      <c r="D39" s="53"/>
      <c r="E39" s="9" t="s">
        <v>33</v>
      </c>
      <c r="F39" s="9" t="s">
        <v>40</v>
      </c>
      <c r="G39" s="10"/>
      <c r="I39" s="35" t="s">
        <v>28</v>
      </c>
      <c r="J39" s="53" t="s">
        <v>29</v>
      </c>
      <c r="K39" s="53"/>
      <c r="L39" s="53"/>
      <c r="M39" s="9" t="s">
        <v>33</v>
      </c>
      <c r="N39" s="9" t="s">
        <v>40</v>
      </c>
      <c r="O39" s="10"/>
    </row>
  </sheetData>
  <sheetProtection algorithmName="SHA-512" hashValue="lsrXOiHknUWPRqJRjD1ZCvYb+BdCHhNfBeufrQk9FmK8plQqOyIpaICXn9IwsljV3O9LH7cFM6SPHu9o8Z7Qug==" saltValue="QAAnn0nYYrKXa0MIB4QKHw==" spinCount="100000" sheet="1" objects="1" scenarios="1"/>
  <mergeCells count="80">
    <mergeCell ref="A1:G1"/>
    <mergeCell ref="I1:O1"/>
    <mergeCell ref="N13:O13"/>
    <mergeCell ref="N28:O28"/>
    <mergeCell ref="J29:L29"/>
    <mergeCell ref="N29:O29"/>
    <mergeCell ref="I2:O2"/>
    <mergeCell ref="J3:L3"/>
    <mergeCell ref="N3:O3"/>
    <mergeCell ref="J4:L4"/>
    <mergeCell ref="N12:O12"/>
    <mergeCell ref="N6:O6"/>
    <mergeCell ref="N4:O4"/>
    <mergeCell ref="N5:O5"/>
    <mergeCell ref="N8:O8"/>
    <mergeCell ref="N9:O9"/>
    <mergeCell ref="N10:O10"/>
    <mergeCell ref="N11:O11"/>
    <mergeCell ref="K34:O34"/>
    <mergeCell ref="F28:G28"/>
    <mergeCell ref="N30:O30"/>
    <mergeCell ref="C33:G33"/>
    <mergeCell ref="F31:G31"/>
    <mergeCell ref="N31:O31"/>
    <mergeCell ref="F29:G29"/>
    <mergeCell ref="J30:L30"/>
    <mergeCell ref="B28:D28"/>
    <mergeCell ref="C34:G34"/>
    <mergeCell ref="F30:G30"/>
    <mergeCell ref="B31:D31"/>
    <mergeCell ref="K33:O33"/>
    <mergeCell ref="J28:L28"/>
    <mergeCell ref="B29:D29"/>
    <mergeCell ref="B30:D30"/>
    <mergeCell ref="A2:G2"/>
    <mergeCell ref="B3:D3"/>
    <mergeCell ref="B4:D4"/>
    <mergeCell ref="F3:G3"/>
    <mergeCell ref="F17:G17"/>
    <mergeCell ref="F14:G14"/>
    <mergeCell ref="F16:G16"/>
    <mergeCell ref="F10:G10"/>
    <mergeCell ref="F11:G11"/>
    <mergeCell ref="F8:G8"/>
    <mergeCell ref="F15:G15"/>
    <mergeCell ref="F9:G9"/>
    <mergeCell ref="F6:G6"/>
    <mergeCell ref="F4:G4"/>
    <mergeCell ref="F5:G5"/>
    <mergeCell ref="F12:G12"/>
    <mergeCell ref="F13:G13"/>
    <mergeCell ref="F22:G22"/>
    <mergeCell ref="F21:G21"/>
    <mergeCell ref="F18:G18"/>
    <mergeCell ref="F19:G19"/>
    <mergeCell ref="F20:G20"/>
    <mergeCell ref="F23:G23"/>
    <mergeCell ref="F24:G24"/>
    <mergeCell ref="F25:G25"/>
    <mergeCell ref="N23:O23"/>
    <mergeCell ref="N24:O24"/>
    <mergeCell ref="N25:O25"/>
    <mergeCell ref="N14:O14"/>
    <mergeCell ref="N22:O22"/>
    <mergeCell ref="N20:O20"/>
    <mergeCell ref="N16:O16"/>
    <mergeCell ref="J39:L39"/>
    <mergeCell ref="J31:L31"/>
    <mergeCell ref="N17:O17"/>
    <mergeCell ref="N21:O21"/>
    <mergeCell ref="N19:O19"/>
    <mergeCell ref="N15:O15"/>
    <mergeCell ref="N18:O18"/>
    <mergeCell ref="B36:D36"/>
    <mergeCell ref="B37:D37"/>
    <mergeCell ref="B38:D38"/>
    <mergeCell ref="B39:D39"/>
    <mergeCell ref="J36:L36"/>
    <mergeCell ref="J37:L37"/>
    <mergeCell ref="J38:L38"/>
  </mergeCells>
  <phoneticPr fontId="0" type="noConversion"/>
  <printOptions horizontalCentered="1" verticalCentered="1"/>
  <pageMargins left="0" right="0" top="0.01" bottom="0" header="0.5" footer="0.17"/>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9"/>
  <sheetViews>
    <sheetView workbookViewId="0">
      <selection activeCell="Q8" sqref="Q8"/>
    </sheetView>
  </sheetViews>
  <sheetFormatPr defaultColWidth="9.140625" defaultRowHeight="12.75" x14ac:dyDescent="0.2"/>
  <cols>
    <col min="1" max="1" width="10.5703125" style="3" customWidth="1"/>
    <col min="2" max="4" width="8.7109375" style="3" customWidth="1"/>
    <col min="5" max="5" width="9.42578125" style="3" customWidth="1"/>
    <col min="6" max="6" width="8.7109375" style="3" customWidth="1"/>
    <col min="7" max="7" width="10.7109375" style="3" customWidth="1"/>
    <col min="8" max="8" width="4.42578125" style="3" customWidth="1"/>
    <col min="9" max="9" width="10.5703125" style="3" customWidth="1"/>
    <col min="10" max="12" width="8.7109375" style="3" customWidth="1"/>
    <col min="13" max="13" width="9.42578125" style="3" customWidth="1"/>
    <col min="14" max="14" width="8.7109375" style="3" customWidth="1"/>
    <col min="15" max="15" width="10.7109375" style="3" customWidth="1"/>
    <col min="16" max="16384" width="9.140625" style="1"/>
  </cols>
  <sheetData>
    <row r="1" spans="1:15" x14ac:dyDescent="0.2">
      <c r="A1" s="43" t="s">
        <v>55</v>
      </c>
      <c r="B1" s="43"/>
      <c r="C1" s="43"/>
      <c r="D1" s="43"/>
      <c r="E1" s="43"/>
      <c r="F1" s="43"/>
      <c r="G1" s="43"/>
      <c r="I1" s="43" t="s">
        <v>55</v>
      </c>
      <c r="J1" s="43"/>
      <c r="K1" s="43"/>
      <c r="L1" s="43"/>
      <c r="M1" s="43"/>
      <c r="N1" s="43"/>
      <c r="O1" s="43"/>
    </row>
    <row r="2" spans="1:15" ht="15.75" customHeight="1" x14ac:dyDescent="0.2">
      <c r="A2" s="43" t="s">
        <v>0</v>
      </c>
      <c r="B2" s="43"/>
      <c r="C2" s="43"/>
      <c r="D2" s="43"/>
      <c r="E2" s="43"/>
      <c r="F2" s="43"/>
      <c r="G2" s="43"/>
      <c r="H2" s="14"/>
      <c r="I2" s="43" t="s">
        <v>0</v>
      </c>
      <c r="J2" s="43"/>
      <c r="K2" s="43"/>
      <c r="L2" s="43"/>
      <c r="M2" s="43"/>
      <c r="N2" s="43"/>
      <c r="O2" s="43"/>
    </row>
    <row r="3" spans="1:15" ht="20.25" customHeight="1" thickBot="1" x14ac:dyDescent="0.25">
      <c r="A3" s="2" t="s">
        <v>1</v>
      </c>
      <c r="B3" s="44">
        <f>'7-15 &amp; 7-31'!B3:D3</f>
        <v>0</v>
      </c>
      <c r="C3" s="44"/>
      <c r="D3" s="44"/>
      <c r="E3" s="2" t="s">
        <v>2</v>
      </c>
      <c r="F3" s="45">
        <f>'7-15 &amp; 7-31'!F3:G3</f>
        <v>0</v>
      </c>
      <c r="G3" s="45"/>
      <c r="H3" s="2"/>
      <c r="I3" s="2" t="s">
        <v>1</v>
      </c>
      <c r="J3" s="44">
        <f>'7-15 &amp; 7-31'!J3:L3</f>
        <v>0</v>
      </c>
      <c r="K3" s="44"/>
      <c r="L3" s="44"/>
      <c r="M3" s="2" t="s">
        <v>2</v>
      </c>
      <c r="N3" s="45">
        <f>'7-15 &amp; 7-31'!N3:O3</f>
        <v>0</v>
      </c>
      <c r="O3" s="45"/>
    </row>
    <row r="4" spans="1:15" ht="19.5" customHeight="1" thickBot="1" x14ac:dyDescent="0.25">
      <c r="A4" s="2" t="s">
        <v>44</v>
      </c>
      <c r="B4" s="38">
        <f>'7-15 &amp; 7-31'!B4:D4</f>
        <v>0</v>
      </c>
      <c r="C4" s="38"/>
      <c r="D4" s="38"/>
      <c r="E4" s="2" t="s">
        <v>43</v>
      </c>
      <c r="F4" s="44">
        <f>'7-15 &amp; 7-31'!F4:G4</f>
        <v>0</v>
      </c>
      <c r="G4" s="44"/>
      <c r="H4" s="2"/>
      <c r="I4" s="2" t="s">
        <v>44</v>
      </c>
      <c r="J4" s="38">
        <f>'7-15 &amp; 7-31'!J4:L4</f>
        <v>0</v>
      </c>
      <c r="K4" s="38"/>
      <c r="L4" s="38"/>
      <c r="M4" s="2" t="s">
        <v>43</v>
      </c>
      <c r="N4" s="44">
        <f>'7-15 &amp; 7-31'!N4:O4</f>
        <v>0</v>
      </c>
      <c r="O4" s="44"/>
    </row>
    <row r="5" spans="1:15" ht="18" customHeight="1" thickBot="1" x14ac:dyDescent="0.25">
      <c r="A5" s="2" t="s">
        <v>42</v>
      </c>
      <c r="B5" s="2"/>
      <c r="C5" s="19">
        <f>'4-15 &amp; 4-30'!L5+1</f>
        <v>45763</v>
      </c>
      <c r="D5" s="19">
        <f>C5+14</f>
        <v>45777</v>
      </c>
      <c r="E5" s="2" t="s">
        <v>3</v>
      </c>
      <c r="F5" s="38">
        <f>'7-15 &amp; 7-31'!F5:G5</f>
        <v>0</v>
      </c>
      <c r="G5" s="38"/>
      <c r="H5" s="2"/>
      <c r="I5" s="2" t="s">
        <v>42</v>
      </c>
      <c r="J5" s="2"/>
      <c r="K5" s="19">
        <f>D5+1</f>
        <v>45778</v>
      </c>
      <c r="L5" s="19">
        <f>K5+14</f>
        <v>45792</v>
      </c>
      <c r="M5" s="2" t="s">
        <v>3</v>
      </c>
      <c r="N5" s="38">
        <f>'7-15 &amp; 7-31'!N5:O5</f>
        <v>0</v>
      </c>
      <c r="O5" s="38"/>
    </row>
    <row r="6" spans="1:15" ht="18" customHeight="1" thickBot="1" x14ac:dyDescent="0.25">
      <c r="A6" s="2" t="s">
        <v>38</v>
      </c>
      <c r="B6" s="21">
        <f>'7-15 &amp; 7-31'!B6</f>
        <v>0</v>
      </c>
      <c r="C6" s="2"/>
      <c r="D6" s="18"/>
      <c r="E6" s="2" t="s">
        <v>4</v>
      </c>
      <c r="F6" s="38">
        <f>'7-15 &amp; 7-31'!F6:G6</f>
        <v>0</v>
      </c>
      <c r="G6" s="38"/>
      <c r="H6" s="2"/>
      <c r="I6" s="2" t="s">
        <v>38</v>
      </c>
      <c r="J6" s="21">
        <f>'7-15 &amp; 7-31'!J6</f>
        <v>0</v>
      </c>
      <c r="K6" s="2"/>
      <c r="L6" s="18"/>
      <c r="M6" s="2" t="s">
        <v>4</v>
      </c>
      <c r="N6" s="38">
        <f>'7-15 &amp; 7-31'!N6:O6</f>
        <v>0</v>
      </c>
      <c r="O6" s="38"/>
    </row>
    <row r="7" spans="1:15" ht="13.5" customHeight="1" x14ac:dyDescent="0.2"/>
    <row r="8" spans="1:15" s="13" customFormat="1" ht="23.25" customHeight="1" x14ac:dyDescent="0.2">
      <c r="A8" s="11" t="s">
        <v>5</v>
      </c>
      <c r="B8" s="12" t="s">
        <v>6</v>
      </c>
      <c r="C8" s="12" t="s">
        <v>7</v>
      </c>
      <c r="D8" s="12" t="s">
        <v>8</v>
      </c>
      <c r="E8" s="12" t="s">
        <v>9</v>
      </c>
      <c r="F8" s="39" t="s">
        <v>41</v>
      </c>
      <c r="G8" s="40"/>
      <c r="H8" s="15"/>
      <c r="I8" s="11" t="s">
        <v>5</v>
      </c>
      <c r="J8" s="12" t="s">
        <v>6</v>
      </c>
      <c r="K8" s="12" t="s">
        <v>7</v>
      </c>
      <c r="L8" s="12" t="s">
        <v>8</v>
      </c>
      <c r="M8" s="12" t="s">
        <v>9</v>
      </c>
      <c r="N8" s="39" t="s">
        <v>41</v>
      </c>
      <c r="O8" s="40"/>
    </row>
    <row r="9" spans="1:15" ht="17.25" customHeight="1" x14ac:dyDescent="0.2">
      <c r="A9" s="22">
        <f>C5</f>
        <v>45763</v>
      </c>
      <c r="B9" s="26"/>
      <c r="C9" s="26"/>
      <c r="D9" s="26"/>
      <c r="E9" s="26"/>
      <c r="F9" s="41"/>
      <c r="G9" s="42"/>
      <c r="I9" s="22">
        <f>K5</f>
        <v>45778</v>
      </c>
      <c r="J9" s="26"/>
      <c r="K9" s="26"/>
      <c r="L9" s="26"/>
      <c r="M9" s="26"/>
      <c r="N9" s="41"/>
      <c r="O9" s="42"/>
    </row>
    <row r="10" spans="1:15" ht="17.25" customHeight="1" x14ac:dyDescent="0.2">
      <c r="A10" s="22">
        <f>A9+1</f>
        <v>45764</v>
      </c>
      <c r="B10" s="26"/>
      <c r="C10" s="26"/>
      <c r="D10" s="26"/>
      <c r="E10" s="26"/>
      <c r="F10" s="41"/>
      <c r="G10" s="42"/>
      <c r="I10" s="22">
        <f>I9+1</f>
        <v>45779</v>
      </c>
      <c r="J10" s="26"/>
      <c r="K10" s="26"/>
      <c r="L10" s="26"/>
      <c r="M10" s="26"/>
      <c r="N10" s="41"/>
      <c r="O10" s="42"/>
    </row>
    <row r="11" spans="1:15" ht="17.25" customHeight="1" x14ac:dyDescent="0.2">
      <c r="A11" s="22">
        <f t="shared" ref="A11:A23" si="0">A10+1</f>
        <v>45765</v>
      </c>
      <c r="B11" s="26"/>
      <c r="C11" s="26"/>
      <c r="D11" s="26"/>
      <c r="E11" s="26"/>
      <c r="F11" s="41"/>
      <c r="G11" s="42"/>
      <c r="I11" s="22">
        <f t="shared" ref="I11:I23" si="1">I10+1</f>
        <v>45780</v>
      </c>
      <c r="J11" s="26"/>
      <c r="K11" s="26"/>
      <c r="L11" s="26"/>
      <c r="M11" s="26"/>
      <c r="N11" s="41"/>
      <c r="O11" s="42"/>
    </row>
    <row r="12" spans="1:15" ht="17.25" customHeight="1" x14ac:dyDescent="0.2">
      <c r="A12" s="22">
        <f t="shared" si="0"/>
        <v>45766</v>
      </c>
      <c r="B12" s="26"/>
      <c r="C12" s="26"/>
      <c r="D12" s="26"/>
      <c r="E12" s="26"/>
      <c r="F12" s="41"/>
      <c r="G12" s="42"/>
      <c r="I12" s="22">
        <f t="shared" si="1"/>
        <v>45781</v>
      </c>
      <c r="J12" s="26"/>
      <c r="K12" s="26"/>
      <c r="L12" s="26"/>
      <c r="M12" s="26"/>
      <c r="N12" s="41"/>
      <c r="O12" s="42"/>
    </row>
    <row r="13" spans="1:15" ht="17.25" customHeight="1" x14ac:dyDescent="0.2">
      <c r="A13" s="22">
        <f t="shared" si="0"/>
        <v>45767</v>
      </c>
      <c r="B13" s="26"/>
      <c r="C13" s="26"/>
      <c r="D13" s="26"/>
      <c r="E13" s="26"/>
      <c r="F13" s="41"/>
      <c r="G13" s="42"/>
      <c r="I13" s="22">
        <f t="shared" si="1"/>
        <v>45782</v>
      </c>
      <c r="J13" s="26"/>
      <c r="K13" s="26"/>
      <c r="L13" s="26"/>
      <c r="M13" s="26"/>
      <c r="N13" s="41"/>
      <c r="O13" s="42"/>
    </row>
    <row r="14" spans="1:15" ht="17.25" customHeight="1" x14ac:dyDescent="0.2">
      <c r="A14" s="22">
        <f t="shared" si="0"/>
        <v>45768</v>
      </c>
      <c r="B14" s="26"/>
      <c r="C14" s="26"/>
      <c r="D14" s="26"/>
      <c r="E14" s="26"/>
      <c r="F14" s="41"/>
      <c r="G14" s="42"/>
      <c r="I14" s="22">
        <f t="shared" si="1"/>
        <v>45783</v>
      </c>
      <c r="J14" s="26"/>
      <c r="K14" s="26"/>
      <c r="L14" s="26"/>
      <c r="M14" s="26"/>
      <c r="N14" s="41"/>
      <c r="O14" s="42"/>
    </row>
    <row r="15" spans="1:15" ht="17.25" customHeight="1" x14ac:dyDescent="0.2">
      <c r="A15" s="22">
        <f t="shared" si="0"/>
        <v>45769</v>
      </c>
      <c r="B15" s="26"/>
      <c r="C15" s="26"/>
      <c r="D15" s="26"/>
      <c r="E15" s="26"/>
      <c r="F15" s="41"/>
      <c r="G15" s="42"/>
      <c r="I15" s="22">
        <f t="shared" si="1"/>
        <v>45784</v>
      </c>
      <c r="J15" s="26"/>
      <c r="K15" s="26"/>
      <c r="L15" s="26"/>
      <c r="M15" s="26"/>
      <c r="N15" s="41"/>
      <c r="O15" s="42"/>
    </row>
    <row r="16" spans="1:15" ht="17.25" customHeight="1" x14ac:dyDescent="0.2">
      <c r="A16" s="22">
        <f t="shared" si="0"/>
        <v>45770</v>
      </c>
      <c r="B16" s="26"/>
      <c r="C16" s="26"/>
      <c r="D16" s="26"/>
      <c r="E16" s="26"/>
      <c r="F16" s="41"/>
      <c r="G16" s="42"/>
      <c r="I16" s="22">
        <f t="shared" si="1"/>
        <v>45785</v>
      </c>
      <c r="J16" s="26"/>
      <c r="K16" s="26"/>
      <c r="L16" s="26"/>
      <c r="M16" s="26"/>
      <c r="N16" s="41"/>
      <c r="O16" s="42"/>
    </row>
    <row r="17" spans="1:15" ht="17.25" customHeight="1" x14ac:dyDescent="0.2">
      <c r="A17" s="22">
        <f t="shared" si="0"/>
        <v>45771</v>
      </c>
      <c r="B17" s="26"/>
      <c r="C17" s="26"/>
      <c r="D17" s="26"/>
      <c r="E17" s="26"/>
      <c r="F17" s="41"/>
      <c r="G17" s="42"/>
      <c r="I17" s="22">
        <f t="shared" si="1"/>
        <v>45786</v>
      </c>
      <c r="J17" s="26"/>
      <c r="K17" s="26"/>
      <c r="L17" s="26"/>
      <c r="M17" s="26"/>
      <c r="N17" s="41"/>
      <c r="O17" s="42"/>
    </row>
    <row r="18" spans="1:15" ht="17.25" customHeight="1" x14ac:dyDescent="0.2">
      <c r="A18" s="22">
        <f t="shared" si="0"/>
        <v>45772</v>
      </c>
      <c r="B18" s="26"/>
      <c r="C18" s="26"/>
      <c r="D18" s="26"/>
      <c r="E18" s="26"/>
      <c r="F18" s="41"/>
      <c r="G18" s="42"/>
      <c r="I18" s="22">
        <f t="shared" si="1"/>
        <v>45787</v>
      </c>
      <c r="J18" s="26"/>
      <c r="K18" s="26"/>
      <c r="L18" s="26"/>
      <c r="M18" s="26"/>
      <c r="N18" s="41"/>
      <c r="O18" s="42"/>
    </row>
    <row r="19" spans="1:15" ht="17.25" customHeight="1" x14ac:dyDescent="0.2">
      <c r="A19" s="22">
        <f t="shared" si="0"/>
        <v>45773</v>
      </c>
      <c r="B19" s="26"/>
      <c r="C19" s="26"/>
      <c r="D19" s="26"/>
      <c r="E19" s="26"/>
      <c r="F19" s="41"/>
      <c r="G19" s="42"/>
      <c r="I19" s="22">
        <f t="shared" si="1"/>
        <v>45788</v>
      </c>
      <c r="J19" s="26"/>
      <c r="K19" s="26"/>
      <c r="L19" s="26"/>
      <c r="M19" s="26"/>
      <c r="N19" s="41"/>
      <c r="O19" s="42"/>
    </row>
    <row r="20" spans="1:15" ht="17.25" customHeight="1" x14ac:dyDescent="0.2">
      <c r="A20" s="22">
        <f t="shared" si="0"/>
        <v>45774</v>
      </c>
      <c r="B20" s="26"/>
      <c r="C20" s="26"/>
      <c r="D20" s="26"/>
      <c r="E20" s="26"/>
      <c r="F20" s="41"/>
      <c r="G20" s="42"/>
      <c r="I20" s="22">
        <f t="shared" si="1"/>
        <v>45789</v>
      </c>
      <c r="J20" s="26"/>
      <c r="K20" s="26"/>
      <c r="L20" s="26"/>
      <c r="M20" s="26"/>
      <c r="N20" s="41"/>
      <c r="O20" s="42"/>
    </row>
    <row r="21" spans="1:15" ht="17.25" customHeight="1" x14ac:dyDescent="0.2">
      <c r="A21" s="22">
        <f t="shared" si="0"/>
        <v>45775</v>
      </c>
      <c r="B21" s="26"/>
      <c r="C21" s="26"/>
      <c r="D21" s="26"/>
      <c r="E21" s="26"/>
      <c r="F21" s="41"/>
      <c r="G21" s="42"/>
      <c r="I21" s="22">
        <f t="shared" si="1"/>
        <v>45790</v>
      </c>
      <c r="J21" s="26"/>
      <c r="K21" s="26"/>
      <c r="L21" s="26"/>
      <c r="M21" s="26"/>
      <c r="N21" s="41"/>
      <c r="O21" s="42"/>
    </row>
    <row r="22" spans="1:15" ht="17.25" customHeight="1" x14ac:dyDescent="0.2">
      <c r="A22" s="22">
        <f t="shared" si="0"/>
        <v>45776</v>
      </c>
      <c r="B22" s="26"/>
      <c r="C22" s="26"/>
      <c r="D22" s="26"/>
      <c r="E22" s="26"/>
      <c r="F22" s="41"/>
      <c r="G22" s="42"/>
      <c r="I22" s="22">
        <f t="shared" si="1"/>
        <v>45791</v>
      </c>
      <c r="J22" s="26"/>
      <c r="K22" s="26"/>
      <c r="L22" s="26"/>
      <c r="M22" s="26"/>
      <c r="N22" s="41"/>
      <c r="O22" s="42"/>
    </row>
    <row r="23" spans="1:15" ht="17.25" customHeight="1" x14ac:dyDescent="0.2">
      <c r="A23" s="22">
        <f t="shared" si="0"/>
        <v>45777</v>
      </c>
      <c r="B23" s="26"/>
      <c r="C23" s="26"/>
      <c r="D23" s="26"/>
      <c r="E23" s="26"/>
      <c r="F23" s="41"/>
      <c r="G23" s="42"/>
      <c r="I23" s="22">
        <f t="shared" si="1"/>
        <v>45792</v>
      </c>
      <c r="J23" s="26"/>
      <c r="K23" s="26"/>
      <c r="L23" s="26"/>
      <c r="M23" s="26"/>
      <c r="N23" s="41"/>
      <c r="O23" s="42"/>
    </row>
    <row r="24" spans="1:15" ht="17.25" customHeight="1" thickBot="1" x14ac:dyDescent="0.25">
      <c r="A24" s="27"/>
      <c r="B24" s="27"/>
      <c r="C24" s="27"/>
      <c r="D24" s="27"/>
      <c r="E24" s="27"/>
      <c r="F24" s="60"/>
      <c r="G24" s="61"/>
      <c r="I24" s="27"/>
      <c r="J24" s="27"/>
      <c r="K24" s="27"/>
      <c r="L24" s="27"/>
      <c r="M24" s="27"/>
      <c r="N24" s="60"/>
      <c r="O24" s="61"/>
    </row>
    <row r="25" spans="1:15" ht="17.25" customHeight="1" thickTop="1" thickBot="1" x14ac:dyDescent="0.25">
      <c r="A25" s="16" t="s">
        <v>10</v>
      </c>
      <c r="B25" s="16">
        <f>SUM(B9:B24)</f>
        <v>0</v>
      </c>
      <c r="C25" s="16">
        <f>SUM(C9:C24)</f>
        <v>0</v>
      </c>
      <c r="D25" s="16">
        <f>SUM(D9:D24)</f>
        <v>0</v>
      </c>
      <c r="E25" s="16">
        <f>SUM(E9:E24)</f>
        <v>0</v>
      </c>
      <c r="F25" s="48"/>
      <c r="G25" s="49"/>
      <c r="I25" s="16" t="s">
        <v>10</v>
      </c>
      <c r="J25" s="16">
        <f>SUM(J9:J24)</f>
        <v>0</v>
      </c>
      <c r="K25" s="16">
        <f>SUM(K9:K24)</f>
        <v>0</v>
      </c>
      <c r="L25" s="16">
        <f>SUM(L9:L24)</f>
        <v>0</v>
      </c>
      <c r="M25" s="16">
        <f>SUM(M9:M24)</f>
        <v>0</v>
      </c>
      <c r="N25" s="48"/>
      <c r="O25" s="49"/>
    </row>
    <row r="26" spans="1:15" ht="17.25" customHeight="1" thickTop="1" x14ac:dyDescent="0.25">
      <c r="A26" s="17"/>
      <c r="I26" s="17"/>
    </row>
    <row r="27" spans="1:15" x14ac:dyDescent="0.2">
      <c r="A27" s="9" t="s">
        <v>11</v>
      </c>
      <c r="B27" s="9"/>
      <c r="C27" s="9"/>
      <c r="D27" s="9"/>
      <c r="I27" s="9" t="s">
        <v>11</v>
      </c>
      <c r="J27" s="9"/>
      <c r="K27" s="9"/>
      <c r="L27" s="9"/>
    </row>
    <row r="28" spans="1:15" x14ac:dyDescent="0.2">
      <c r="A28" s="23" t="s">
        <v>12</v>
      </c>
      <c r="B28" s="46" t="s">
        <v>16</v>
      </c>
      <c r="C28" s="46"/>
      <c r="D28" s="46"/>
      <c r="E28" s="4" t="s">
        <v>20</v>
      </c>
      <c r="F28" s="46" t="s">
        <v>21</v>
      </c>
      <c r="G28" s="46"/>
      <c r="I28" s="23" t="s">
        <v>12</v>
      </c>
      <c r="J28" s="46" t="s">
        <v>16</v>
      </c>
      <c r="K28" s="46"/>
      <c r="L28" s="46"/>
      <c r="M28" s="4" t="s">
        <v>20</v>
      </c>
      <c r="N28" s="46" t="s">
        <v>21</v>
      </c>
      <c r="O28" s="46"/>
    </row>
    <row r="29" spans="1:15" x14ac:dyDescent="0.2">
      <c r="A29" s="23" t="s">
        <v>13</v>
      </c>
      <c r="B29" s="46" t="s">
        <v>17</v>
      </c>
      <c r="C29" s="46"/>
      <c r="D29" s="46"/>
      <c r="E29" s="4" t="s">
        <v>26</v>
      </c>
      <c r="F29" s="46" t="s">
        <v>27</v>
      </c>
      <c r="G29" s="46"/>
      <c r="I29" s="23" t="s">
        <v>13</v>
      </c>
      <c r="J29" s="46" t="s">
        <v>17</v>
      </c>
      <c r="K29" s="46"/>
      <c r="L29" s="46"/>
      <c r="M29" s="4" t="s">
        <v>26</v>
      </c>
      <c r="N29" s="46" t="s">
        <v>27</v>
      </c>
      <c r="O29" s="46"/>
    </row>
    <row r="30" spans="1:15" x14ac:dyDescent="0.2">
      <c r="A30" s="23" t="s">
        <v>14</v>
      </c>
      <c r="B30" s="46" t="s">
        <v>18</v>
      </c>
      <c r="C30" s="46"/>
      <c r="D30" s="46"/>
      <c r="E30" s="4" t="s">
        <v>24</v>
      </c>
      <c r="F30" s="46" t="s">
        <v>25</v>
      </c>
      <c r="G30" s="46"/>
      <c r="I30" s="23" t="s">
        <v>14</v>
      </c>
      <c r="J30" s="46" t="s">
        <v>18</v>
      </c>
      <c r="K30" s="46"/>
      <c r="L30" s="46"/>
      <c r="M30" s="4" t="s">
        <v>24</v>
      </c>
      <c r="N30" s="46" t="s">
        <v>25</v>
      </c>
      <c r="O30" s="46"/>
    </row>
    <row r="31" spans="1:15" x14ac:dyDescent="0.2">
      <c r="A31" s="23" t="s">
        <v>15</v>
      </c>
      <c r="B31" s="46" t="s">
        <v>19</v>
      </c>
      <c r="C31" s="46"/>
      <c r="D31" s="46"/>
      <c r="E31" s="4" t="s">
        <v>45</v>
      </c>
      <c r="F31" s="46" t="s">
        <v>46</v>
      </c>
      <c r="G31" s="46"/>
      <c r="I31" s="23" t="s">
        <v>15</v>
      </c>
      <c r="J31" s="46" t="s">
        <v>19</v>
      </c>
      <c r="K31" s="46"/>
      <c r="L31" s="46"/>
      <c r="M31" s="4" t="s">
        <v>45</v>
      </c>
      <c r="N31" s="46" t="s">
        <v>46</v>
      </c>
      <c r="O31" s="46"/>
    </row>
    <row r="32" spans="1:15" ht="9" customHeight="1" x14ac:dyDescent="0.2">
      <c r="A32" s="20"/>
      <c r="I32" s="20"/>
    </row>
    <row r="33" spans="1:15" ht="21" customHeight="1" x14ac:dyDescent="0.2">
      <c r="A33" s="3" t="s">
        <v>22</v>
      </c>
      <c r="C33" s="56"/>
      <c r="D33" s="56"/>
      <c r="E33" s="56"/>
      <c r="F33" s="56"/>
      <c r="G33" s="56"/>
      <c r="I33" s="3" t="s">
        <v>22</v>
      </c>
      <c r="K33" s="56"/>
      <c r="L33" s="56"/>
      <c r="M33" s="56"/>
      <c r="N33" s="56"/>
      <c r="O33" s="56"/>
    </row>
    <row r="34" spans="1:15" ht="21" customHeight="1" x14ac:dyDescent="0.2">
      <c r="A34" s="3" t="s">
        <v>23</v>
      </c>
      <c r="C34" s="56"/>
      <c r="D34" s="56"/>
      <c r="E34" s="56"/>
      <c r="F34" s="56"/>
      <c r="G34" s="56"/>
      <c r="I34" s="3" t="s">
        <v>23</v>
      </c>
      <c r="K34" s="56"/>
      <c r="L34" s="56"/>
      <c r="M34" s="56"/>
      <c r="N34" s="56"/>
      <c r="O34" s="56"/>
    </row>
    <row r="35" spans="1:15" ht="9" customHeight="1" x14ac:dyDescent="0.25">
      <c r="A35" s="17"/>
      <c r="I35" s="17"/>
    </row>
    <row r="36" spans="1:15" x14ac:dyDescent="0.2">
      <c r="A36" s="33" t="s">
        <v>36</v>
      </c>
      <c r="B36" s="54" t="s">
        <v>39</v>
      </c>
      <c r="C36" s="54"/>
      <c r="D36" s="54"/>
      <c r="E36" s="6" t="s">
        <v>31</v>
      </c>
      <c r="F36" s="6" t="s">
        <v>47</v>
      </c>
      <c r="G36" s="7"/>
      <c r="I36" s="33" t="s">
        <v>36</v>
      </c>
      <c r="J36" s="54" t="s">
        <v>39</v>
      </c>
      <c r="K36" s="54"/>
      <c r="L36" s="54"/>
      <c r="M36" s="6" t="s">
        <v>31</v>
      </c>
      <c r="N36" s="6" t="s">
        <v>47</v>
      </c>
      <c r="O36" s="7"/>
    </row>
    <row r="37" spans="1:15" x14ac:dyDescent="0.2">
      <c r="A37" s="34" t="s">
        <v>34</v>
      </c>
      <c r="B37" s="55" t="s">
        <v>35</v>
      </c>
      <c r="C37" s="55"/>
      <c r="D37" s="55"/>
      <c r="E37" s="3" t="s">
        <v>51</v>
      </c>
      <c r="F37" s="3" t="s">
        <v>52</v>
      </c>
      <c r="G37" s="8"/>
      <c r="I37" s="34" t="s">
        <v>34</v>
      </c>
      <c r="J37" s="55" t="s">
        <v>35</v>
      </c>
      <c r="K37" s="55"/>
      <c r="L37" s="55"/>
      <c r="M37" s="3" t="s">
        <v>51</v>
      </c>
      <c r="N37" s="3" t="s">
        <v>52</v>
      </c>
      <c r="O37" s="8"/>
    </row>
    <row r="38" spans="1:15" x14ac:dyDescent="0.2">
      <c r="A38" s="34" t="s">
        <v>30</v>
      </c>
      <c r="B38" s="55" t="s">
        <v>32</v>
      </c>
      <c r="C38" s="55"/>
      <c r="D38" s="55"/>
      <c r="E38" s="3" t="s">
        <v>37</v>
      </c>
      <c r="F38" s="3" t="s">
        <v>53</v>
      </c>
      <c r="G38" s="8"/>
      <c r="I38" s="34" t="s">
        <v>30</v>
      </c>
      <c r="J38" s="55" t="s">
        <v>32</v>
      </c>
      <c r="K38" s="55"/>
      <c r="L38" s="55"/>
      <c r="M38" s="3" t="s">
        <v>37</v>
      </c>
      <c r="N38" s="3" t="s">
        <v>53</v>
      </c>
      <c r="O38" s="8"/>
    </row>
    <row r="39" spans="1:15" x14ac:dyDescent="0.2">
      <c r="A39" s="35" t="s">
        <v>28</v>
      </c>
      <c r="B39" s="53" t="s">
        <v>29</v>
      </c>
      <c r="C39" s="53"/>
      <c r="D39" s="53"/>
      <c r="E39" s="9" t="s">
        <v>33</v>
      </c>
      <c r="F39" s="9" t="s">
        <v>40</v>
      </c>
      <c r="G39" s="10"/>
      <c r="I39" s="35" t="s">
        <v>28</v>
      </c>
      <c r="J39" s="53" t="s">
        <v>29</v>
      </c>
      <c r="K39" s="53"/>
      <c r="L39" s="53"/>
      <c r="M39" s="9" t="s">
        <v>33</v>
      </c>
      <c r="N39" s="9" t="s">
        <v>40</v>
      </c>
      <c r="O39" s="10"/>
    </row>
  </sheetData>
  <sheetProtection algorithmName="SHA-512" hashValue="a5qH2YPr/Rx4poJZYPSaXxxryeRMNfaBkKd/I5L3TVX43LuBuba/Pf+3xjyNxubjSh9nLlql6zuHZYlLv++3Ng==" saltValue="G8eIb4Hp04ZmlmgD2mgPZg==" spinCount="100000" sheet="1" objects="1" scenarios="1"/>
  <mergeCells count="80">
    <mergeCell ref="A1:G1"/>
    <mergeCell ref="I1:O1"/>
    <mergeCell ref="J28:L28"/>
    <mergeCell ref="N28:O28"/>
    <mergeCell ref="J29:L29"/>
    <mergeCell ref="N29:O29"/>
    <mergeCell ref="N25:O25"/>
    <mergeCell ref="N23:O23"/>
    <mergeCell ref="N24:O24"/>
    <mergeCell ref="F23:G23"/>
    <mergeCell ref="F24:G24"/>
    <mergeCell ref="F25:G25"/>
    <mergeCell ref="N21:O21"/>
    <mergeCell ref="N19:O19"/>
    <mergeCell ref="N20:O20"/>
    <mergeCell ref="F17:G17"/>
    <mergeCell ref="J31:L31"/>
    <mergeCell ref="N31:O31"/>
    <mergeCell ref="C33:G33"/>
    <mergeCell ref="K34:O34"/>
    <mergeCell ref="J30:L30"/>
    <mergeCell ref="N30:O30"/>
    <mergeCell ref="K33:O33"/>
    <mergeCell ref="B31:D31"/>
    <mergeCell ref="C34:G34"/>
    <mergeCell ref="F30:G30"/>
    <mergeCell ref="J39:L39"/>
    <mergeCell ref="B36:D36"/>
    <mergeCell ref="B37:D37"/>
    <mergeCell ref="B38:D38"/>
    <mergeCell ref="B39:D39"/>
    <mergeCell ref="J36:L36"/>
    <mergeCell ref="J37:L37"/>
    <mergeCell ref="J38:L38"/>
    <mergeCell ref="F22:G22"/>
    <mergeCell ref="F21:G21"/>
    <mergeCell ref="N18:O18"/>
    <mergeCell ref="F19:G19"/>
    <mergeCell ref="F20:G20"/>
    <mergeCell ref="N22:O22"/>
    <mergeCell ref="F28:G28"/>
    <mergeCell ref="B28:D28"/>
    <mergeCell ref="B29:D29"/>
    <mergeCell ref="B30:D30"/>
    <mergeCell ref="F31:G31"/>
    <mergeCell ref="F29:G29"/>
    <mergeCell ref="F4:G4"/>
    <mergeCell ref="F5:G5"/>
    <mergeCell ref="F12:G12"/>
    <mergeCell ref="F13:G13"/>
    <mergeCell ref="A2:G2"/>
    <mergeCell ref="B3:D3"/>
    <mergeCell ref="B4:D4"/>
    <mergeCell ref="F3:G3"/>
    <mergeCell ref="F10:G10"/>
    <mergeCell ref="F11:G11"/>
    <mergeCell ref="F9:G9"/>
    <mergeCell ref="F6:G6"/>
    <mergeCell ref="N13:O13"/>
    <mergeCell ref="N14:O14"/>
    <mergeCell ref="F8:G8"/>
    <mergeCell ref="F18:G18"/>
    <mergeCell ref="F15:G15"/>
    <mergeCell ref="N11:O11"/>
    <mergeCell ref="N16:O16"/>
    <mergeCell ref="N17:O17"/>
    <mergeCell ref="F14:G14"/>
    <mergeCell ref="F16:G16"/>
    <mergeCell ref="N15:O15"/>
    <mergeCell ref="N8:O8"/>
    <mergeCell ref="N9:O9"/>
    <mergeCell ref="N10:O10"/>
    <mergeCell ref="I2:O2"/>
    <mergeCell ref="J3:L3"/>
    <mergeCell ref="N3:O3"/>
    <mergeCell ref="J4:L4"/>
    <mergeCell ref="N12:O12"/>
    <mergeCell ref="N4:O4"/>
    <mergeCell ref="N5:O5"/>
    <mergeCell ref="N6:O6"/>
  </mergeCells>
  <phoneticPr fontId="0" type="noConversion"/>
  <printOptions horizontalCentered="1" verticalCentered="1"/>
  <pageMargins left="0" right="0" top="0.01" bottom="0" header="0.5" footer="0.17"/>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9"/>
  <sheetViews>
    <sheetView workbookViewId="0">
      <selection activeCell="Q5" sqref="Q5"/>
    </sheetView>
  </sheetViews>
  <sheetFormatPr defaultColWidth="9.140625" defaultRowHeight="12.75" x14ac:dyDescent="0.2"/>
  <cols>
    <col min="1" max="1" width="10.5703125" style="3" customWidth="1"/>
    <col min="2" max="4" width="8.7109375" style="3" customWidth="1"/>
    <col min="5" max="5" width="9.42578125" style="3" customWidth="1"/>
    <col min="6" max="6" width="8.7109375" style="3" customWidth="1"/>
    <col min="7" max="7" width="10.7109375" style="3" customWidth="1"/>
    <col min="8" max="8" width="4.42578125" style="3" customWidth="1"/>
    <col min="9" max="9" width="10.5703125" style="3" customWidth="1"/>
    <col min="10" max="12" width="8.7109375" style="3" customWidth="1"/>
    <col min="13" max="13" width="9.42578125" style="3" customWidth="1"/>
    <col min="14" max="14" width="8.7109375" style="3" customWidth="1"/>
    <col min="15" max="15" width="10.7109375" style="3" customWidth="1"/>
    <col min="16" max="16384" width="9.140625" style="1"/>
  </cols>
  <sheetData>
    <row r="1" spans="1:15" x14ac:dyDescent="0.2">
      <c r="A1" s="43" t="s">
        <v>55</v>
      </c>
      <c r="B1" s="43"/>
      <c r="C1" s="43"/>
      <c r="D1" s="43"/>
      <c r="E1" s="43"/>
      <c r="F1" s="43"/>
      <c r="G1" s="43"/>
      <c r="I1" s="43" t="s">
        <v>55</v>
      </c>
      <c r="J1" s="43"/>
      <c r="K1" s="43"/>
      <c r="L1" s="43"/>
      <c r="M1" s="43"/>
      <c r="N1" s="43"/>
      <c r="O1" s="43"/>
    </row>
    <row r="2" spans="1:15" ht="15.75" customHeight="1" x14ac:dyDescent="0.2">
      <c r="A2" s="43" t="s">
        <v>0</v>
      </c>
      <c r="B2" s="43"/>
      <c r="C2" s="43"/>
      <c r="D2" s="43"/>
      <c r="E2" s="43"/>
      <c r="F2" s="43"/>
      <c r="G2" s="43"/>
      <c r="H2" s="14"/>
      <c r="I2" s="43" t="s">
        <v>0</v>
      </c>
      <c r="J2" s="43"/>
      <c r="K2" s="43"/>
      <c r="L2" s="43"/>
      <c r="M2" s="43"/>
      <c r="N2" s="43"/>
      <c r="O2" s="43"/>
    </row>
    <row r="3" spans="1:15" ht="20.25" customHeight="1" thickBot="1" x14ac:dyDescent="0.25">
      <c r="A3" s="2" t="s">
        <v>1</v>
      </c>
      <c r="B3" s="44">
        <f>'7-15 &amp; 7-31'!B3:D3</f>
        <v>0</v>
      </c>
      <c r="C3" s="44"/>
      <c r="D3" s="44"/>
      <c r="E3" s="2" t="s">
        <v>2</v>
      </c>
      <c r="F3" s="45">
        <f>'7-15 &amp; 7-31'!F3:G3</f>
        <v>0</v>
      </c>
      <c r="G3" s="45"/>
      <c r="H3" s="2"/>
      <c r="I3" s="2" t="s">
        <v>1</v>
      </c>
      <c r="J3" s="44">
        <f>'7-15 &amp; 7-31'!J3:L3</f>
        <v>0</v>
      </c>
      <c r="K3" s="44"/>
      <c r="L3" s="44"/>
      <c r="M3" s="2" t="s">
        <v>2</v>
      </c>
      <c r="N3" s="45">
        <f>'7-15 &amp; 7-31'!N3:O3</f>
        <v>0</v>
      </c>
      <c r="O3" s="45"/>
    </row>
    <row r="4" spans="1:15" ht="19.5" customHeight="1" thickBot="1" x14ac:dyDescent="0.25">
      <c r="A4" s="2" t="s">
        <v>44</v>
      </c>
      <c r="B4" s="38">
        <f>'7-15 &amp; 7-31'!B4:D4</f>
        <v>0</v>
      </c>
      <c r="C4" s="38"/>
      <c r="D4" s="38"/>
      <c r="E4" s="2" t="s">
        <v>43</v>
      </c>
      <c r="F4" s="44">
        <f>'7-15 &amp; 7-31'!F4:G4</f>
        <v>0</v>
      </c>
      <c r="G4" s="44"/>
      <c r="H4" s="2"/>
      <c r="I4" s="2" t="s">
        <v>44</v>
      </c>
      <c r="J4" s="38">
        <f>'7-15 &amp; 7-31'!J4:L4</f>
        <v>0</v>
      </c>
      <c r="K4" s="38"/>
      <c r="L4" s="38"/>
      <c r="M4" s="2" t="s">
        <v>43</v>
      </c>
      <c r="N4" s="44">
        <f>'7-15 &amp; 7-31'!N4:O4</f>
        <v>0</v>
      </c>
      <c r="O4" s="44"/>
    </row>
    <row r="5" spans="1:15" ht="18" customHeight="1" thickBot="1" x14ac:dyDescent="0.25">
      <c r="A5" s="2" t="s">
        <v>42</v>
      </c>
      <c r="B5" s="2"/>
      <c r="C5" s="19">
        <f>'5-15 &amp; 5-31'!L5+1</f>
        <v>45793</v>
      </c>
      <c r="D5" s="19">
        <f>C5+15</f>
        <v>45808</v>
      </c>
      <c r="E5" s="2" t="s">
        <v>3</v>
      </c>
      <c r="F5" s="38">
        <f>'7-15 &amp; 7-31'!F5:G5</f>
        <v>0</v>
      </c>
      <c r="G5" s="38"/>
      <c r="H5" s="2"/>
      <c r="I5" s="2" t="s">
        <v>42</v>
      </c>
      <c r="J5" s="2"/>
      <c r="K5" s="19">
        <f>D5+1</f>
        <v>45809</v>
      </c>
      <c r="L5" s="19">
        <f>K5+14</f>
        <v>45823</v>
      </c>
      <c r="M5" s="2" t="s">
        <v>3</v>
      </c>
      <c r="N5" s="38">
        <f>'7-15 &amp; 7-31'!N5:O5</f>
        <v>0</v>
      </c>
      <c r="O5" s="38"/>
    </row>
    <row r="6" spans="1:15" ht="18" customHeight="1" thickBot="1" x14ac:dyDescent="0.25">
      <c r="A6" s="2" t="s">
        <v>38</v>
      </c>
      <c r="B6" s="21">
        <f>'7-15 &amp; 7-31'!B6</f>
        <v>0</v>
      </c>
      <c r="C6" s="2"/>
      <c r="D6" s="18"/>
      <c r="E6" s="2" t="s">
        <v>4</v>
      </c>
      <c r="F6" s="38">
        <f>'7-15 &amp; 7-31'!F6:G6</f>
        <v>0</v>
      </c>
      <c r="G6" s="38"/>
      <c r="H6" s="2"/>
      <c r="I6" s="2" t="s">
        <v>38</v>
      </c>
      <c r="J6" s="21">
        <f>'7-15 &amp; 7-31'!J6</f>
        <v>0</v>
      </c>
      <c r="K6" s="2"/>
      <c r="L6" s="18"/>
      <c r="M6" s="2" t="s">
        <v>4</v>
      </c>
      <c r="N6" s="38">
        <f>'7-15 &amp; 7-31'!N6:O6</f>
        <v>0</v>
      </c>
      <c r="O6" s="38"/>
    </row>
    <row r="7" spans="1:15" ht="13.5" customHeight="1" x14ac:dyDescent="0.2"/>
    <row r="8" spans="1:15" s="13" customFormat="1" ht="23.25" customHeight="1" x14ac:dyDescent="0.2">
      <c r="A8" s="11" t="s">
        <v>5</v>
      </c>
      <c r="B8" s="12" t="s">
        <v>6</v>
      </c>
      <c r="C8" s="12" t="s">
        <v>7</v>
      </c>
      <c r="D8" s="12" t="s">
        <v>8</v>
      </c>
      <c r="E8" s="12" t="s">
        <v>9</v>
      </c>
      <c r="F8" s="39" t="s">
        <v>41</v>
      </c>
      <c r="G8" s="40"/>
      <c r="H8" s="15"/>
      <c r="I8" s="11" t="s">
        <v>5</v>
      </c>
      <c r="J8" s="12" t="s">
        <v>6</v>
      </c>
      <c r="K8" s="12" t="s">
        <v>7</v>
      </c>
      <c r="L8" s="12" t="s">
        <v>8</v>
      </c>
      <c r="M8" s="12" t="s">
        <v>9</v>
      </c>
      <c r="N8" s="39" t="s">
        <v>41</v>
      </c>
      <c r="O8" s="40"/>
    </row>
    <row r="9" spans="1:15" ht="17.25" customHeight="1" x14ac:dyDescent="0.2">
      <c r="A9" s="22">
        <f>C5</f>
        <v>45793</v>
      </c>
      <c r="B9" s="26"/>
      <c r="C9" s="26"/>
      <c r="D9" s="26"/>
      <c r="E9" s="26"/>
      <c r="F9" s="41"/>
      <c r="G9" s="42"/>
      <c r="I9" s="22">
        <f>K5</f>
        <v>45809</v>
      </c>
      <c r="J9" s="26"/>
      <c r="K9" s="26"/>
      <c r="L9" s="26"/>
      <c r="M9" s="26"/>
      <c r="N9" s="41"/>
      <c r="O9" s="42"/>
    </row>
    <row r="10" spans="1:15" ht="17.25" customHeight="1" x14ac:dyDescent="0.2">
      <c r="A10" s="22">
        <f>A9+1</f>
        <v>45794</v>
      </c>
      <c r="B10" s="26"/>
      <c r="C10" s="26"/>
      <c r="D10" s="26"/>
      <c r="E10" s="26"/>
      <c r="F10" s="41"/>
      <c r="G10" s="42"/>
      <c r="I10" s="22">
        <f>I9+1</f>
        <v>45810</v>
      </c>
      <c r="J10" s="26"/>
      <c r="K10" s="26"/>
      <c r="L10" s="26"/>
      <c r="M10" s="26"/>
      <c r="N10" s="41"/>
      <c r="O10" s="42"/>
    </row>
    <row r="11" spans="1:15" ht="17.25" customHeight="1" x14ac:dyDescent="0.2">
      <c r="A11" s="22">
        <f t="shared" ref="A11:A24" si="0">A10+1</f>
        <v>45795</v>
      </c>
      <c r="B11" s="26"/>
      <c r="C11" s="26"/>
      <c r="D11" s="26"/>
      <c r="E11" s="26"/>
      <c r="F11" s="41"/>
      <c r="G11" s="42"/>
      <c r="I11" s="22">
        <f t="shared" ref="I11:I23" si="1">I10+1</f>
        <v>45811</v>
      </c>
      <c r="J11" s="26"/>
      <c r="K11" s="26"/>
      <c r="L11" s="26"/>
      <c r="M11" s="26"/>
      <c r="N11" s="41"/>
      <c r="O11" s="42"/>
    </row>
    <row r="12" spans="1:15" ht="17.25" customHeight="1" x14ac:dyDescent="0.2">
      <c r="A12" s="22">
        <f t="shared" si="0"/>
        <v>45796</v>
      </c>
      <c r="B12" s="26"/>
      <c r="C12" s="26"/>
      <c r="D12" s="26"/>
      <c r="E12" s="26"/>
      <c r="F12" s="41"/>
      <c r="G12" s="42"/>
      <c r="I12" s="22">
        <f t="shared" si="1"/>
        <v>45812</v>
      </c>
      <c r="J12" s="26"/>
      <c r="K12" s="26"/>
      <c r="L12" s="26"/>
      <c r="M12" s="26"/>
      <c r="N12" s="41"/>
      <c r="O12" s="42"/>
    </row>
    <row r="13" spans="1:15" ht="17.25" customHeight="1" x14ac:dyDescent="0.2">
      <c r="A13" s="22">
        <f t="shared" si="0"/>
        <v>45797</v>
      </c>
      <c r="B13" s="26"/>
      <c r="C13" s="26"/>
      <c r="D13" s="26"/>
      <c r="E13" s="26"/>
      <c r="F13" s="41"/>
      <c r="G13" s="42"/>
      <c r="I13" s="22">
        <f t="shared" si="1"/>
        <v>45813</v>
      </c>
      <c r="J13" s="26"/>
      <c r="K13" s="26"/>
      <c r="L13" s="26"/>
      <c r="M13" s="26"/>
      <c r="N13" s="41"/>
      <c r="O13" s="42"/>
    </row>
    <row r="14" spans="1:15" ht="17.25" customHeight="1" x14ac:dyDescent="0.2">
      <c r="A14" s="22">
        <f t="shared" si="0"/>
        <v>45798</v>
      </c>
      <c r="B14" s="26"/>
      <c r="C14" s="26"/>
      <c r="D14" s="26"/>
      <c r="E14" s="26"/>
      <c r="F14" s="41"/>
      <c r="G14" s="42"/>
      <c r="I14" s="22">
        <f t="shared" si="1"/>
        <v>45814</v>
      </c>
      <c r="J14" s="26"/>
      <c r="K14" s="26"/>
      <c r="L14" s="26"/>
      <c r="M14" s="26"/>
      <c r="N14" s="41"/>
      <c r="O14" s="42"/>
    </row>
    <row r="15" spans="1:15" ht="17.25" customHeight="1" x14ac:dyDescent="0.2">
      <c r="A15" s="22">
        <f t="shared" si="0"/>
        <v>45799</v>
      </c>
      <c r="B15" s="26"/>
      <c r="C15" s="26"/>
      <c r="D15" s="26"/>
      <c r="E15" s="26"/>
      <c r="F15" s="41"/>
      <c r="G15" s="42"/>
      <c r="I15" s="22">
        <f t="shared" si="1"/>
        <v>45815</v>
      </c>
      <c r="J15" s="26"/>
      <c r="K15" s="26"/>
      <c r="L15" s="26"/>
      <c r="M15" s="26"/>
      <c r="N15" s="41"/>
      <c r="O15" s="42"/>
    </row>
    <row r="16" spans="1:15" ht="17.25" customHeight="1" x14ac:dyDescent="0.2">
      <c r="A16" s="22">
        <f t="shared" si="0"/>
        <v>45800</v>
      </c>
      <c r="B16" s="26"/>
      <c r="C16" s="26"/>
      <c r="D16" s="26"/>
      <c r="E16" s="26"/>
      <c r="F16" s="41"/>
      <c r="G16" s="42"/>
      <c r="I16" s="22">
        <f t="shared" si="1"/>
        <v>45816</v>
      </c>
      <c r="J16" s="26"/>
      <c r="K16" s="26"/>
      <c r="L16" s="26"/>
      <c r="M16" s="26"/>
      <c r="N16" s="41"/>
      <c r="O16" s="42"/>
    </row>
    <row r="17" spans="1:15" ht="17.25" customHeight="1" x14ac:dyDescent="0.2">
      <c r="A17" s="22">
        <f t="shared" si="0"/>
        <v>45801</v>
      </c>
      <c r="B17" s="26"/>
      <c r="C17" s="26"/>
      <c r="D17" s="26"/>
      <c r="E17" s="26"/>
      <c r="F17" s="41"/>
      <c r="G17" s="42"/>
      <c r="I17" s="22">
        <f t="shared" si="1"/>
        <v>45817</v>
      </c>
      <c r="J17" s="26"/>
      <c r="K17" s="26"/>
      <c r="L17" s="26"/>
      <c r="M17" s="26"/>
      <c r="N17" s="41"/>
      <c r="O17" s="42"/>
    </row>
    <row r="18" spans="1:15" ht="17.25" customHeight="1" x14ac:dyDescent="0.2">
      <c r="A18" s="22">
        <f t="shared" si="0"/>
        <v>45802</v>
      </c>
      <c r="B18" s="26"/>
      <c r="C18" s="26"/>
      <c r="D18" s="26"/>
      <c r="E18" s="26"/>
      <c r="F18" s="41"/>
      <c r="G18" s="42"/>
      <c r="I18" s="22">
        <f t="shared" si="1"/>
        <v>45818</v>
      </c>
      <c r="J18" s="26"/>
      <c r="K18" s="26"/>
      <c r="L18" s="26"/>
      <c r="M18" s="26"/>
      <c r="N18" s="41"/>
      <c r="O18" s="42"/>
    </row>
    <row r="19" spans="1:15" ht="17.25" customHeight="1" x14ac:dyDescent="0.2">
      <c r="A19" s="22">
        <f t="shared" si="0"/>
        <v>45803</v>
      </c>
      <c r="B19" s="26"/>
      <c r="C19" s="26"/>
      <c r="D19" s="26"/>
      <c r="E19" s="26"/>
      <c r="F19" s="41"/>
      <c r="G19" s="42"/>
      <c r="I19" s="22">
        <f t="shared" si="1"/>
        <v>45819</v>
      </c>
      <c r="J19" s="26"/>
      <c r="K19" s="26"/>
      <c r="L19" s="26"/>
      <c r="M19" s="26"/>
      <c r="N19" s="41"/>
      <c r="O19" s="42"/>
    </row>
    <row r="20" spans="1:15" ht="17.25" customHeight="1" x14ac:dyDescent="0.2">
      <c r="A20" s="22">
        <f t="shared" si="0"/>
        <v>45804</v>
      </c>
      <c r="B20" s="26"/>
      <c r="C20" s="26"/>
      <c r="D20" s="26"/>
      <c r="E20" s="26"/>
      <c r="F20" s="41"/>
      <c r="G20" s="42"/>
      <c r="I20" s="22">
        <f t="shared" si="1"/>
        <v>45820</v>
      </c>
      <c r="J20" s="26"/>
      <c r="K20" s="26"/>
      <c r="L20" s="26"/>
      <c r="M20" s="26"/>
      <c r="N20" s="41"/>
      <c r="O20" s="42"/>
    </row>
    <row r="21" spans="1:15" ht="17.25" customHeight="1" x14ac:dyDescent="0.2">
      <c r="A21" s="22">
        <f t="shared" si="0"/>
        <v>45805</v>
      </c>
      <c r="B21" s="26"/>
      <c r="C21" s="26"/>
      <c r="D21" s="26"/>
      <c r="E21" s="26"/>
      <c r="F21" s="41"/>
      <c r="G21" s="42"/>
      <c r="I21" s="22">
        <f t="shared" si="1"/>
        <v>45821</v>
      </c>
      <c r="J21" s="26"/>
      <c r="K21" s="26"/>
      <c r="L21" s="26"/>
      <c r="M21" s="26"/>
      <c r="N21" s="41"/>
      <c r="O21" s="42"/>
    </row>
    <row r="22" spans="1:15" ht="17.25" customHeight="1" x14ac:dyDescent="0.2">
      <c r="A22" s="22">
        <f t="shared" si="0"/>
        <v>45806</v>
      </c>
      <c r="B22" s="26"/>
      <c r="C22" s="26"/>
      <c r="D22" s="26"/>
      <c r="E22" s="26"/>
      <c r="F22" s="41"/>
      <c r="G22" s="42"/>
      <c r="I22" s="22">
        <f t="shared" si="1"/>
        <v>45822</v>
      </c>
      <c r="J22" s="26"/>
      <c r="K22" s="26"/>
      <c r="L22" s="26"/>
      <c r="M22" s="26"/>
      <c r="N22" s="41"/>
      <c r="O22" s="42"/>
    </row>
    <row r="23" spans="1:15" ht="17.25" customHeight="1" x14ac:dyDescent="0.2">
      <c r="A23" s="22">
        <f t="shared" si="0"/>
        <v>45807</v>
      </c>
      <c r="B23" s="26"/>
      <c r="C23" s="26"/>
      <c r="D23" s="26"/>
      <c r="E23" s="26"/>
      <c r="F23" s="41"/>
      <c r="G23" s="42"/>
      <c r="I23" s="22">
        <f t="shared" si="1"/>
        <v>45823</v>
      </c>
      <c r="J23" s="26"/>
      <c r="K23" s="26"/>
      <c r="L23" s="26"/>
      <c r="M23" s="26"/>
      <c r="N23" s="41"/>
      <c r="O23" s="42"/>
    </row>
    <row r="24" spans="1:15" ht="17.25" customHeight="1" thickBot="1" x14ac:dyDescent="0.25">
      <c r="A24" s="36">
        <f t="shared" si="0"/>
        <v>45808</v>
      </c>
      <c r="B24" s="27"/>
      <c r="C24" s="27"/>
      <c r="D24" s="27"/>
      <c r="E24" s="27"/>
      <c r="F24" s="60"/>
      <c r="G24" s="61"/>
      <c r="I24" s="27"/>
      <c r="J24" s="27"/>
      <c r="K24" s="27"/>
      <c r="L24" s="27"/>
      <c r="M24" s="27"/>
      <c r="N24" s="60"/>
      <c r="O24" s="61"/>
    </row>
    <row r="25" spans="1:15" ht="17.25" customHeight="1" thickTop="1" thickBot="1" x14ac:dyDescent="0.25">
      <c r="A25" s="16" t="s">
        <v>10</v>
      </c>
      <c r="B25" s="16">
        <f>SUM(B9:B24)</f>
        <v>0</v>
      </c>
      <c r="C25" s="16">
        <f>SUM(C9:C24)</f>
        <v>0</v>
      </c>
      <c r="D25" s="16">
        <f>SUM(D9:D24)</f>
        <v>0</v>
      </c>
      <c r="E25" s="16">
        <f>SUM(E9:E24)</f>
        <v>0</v>
      </c>
      <c r="F25" s="62"/>
      <c r="G25" s="63"/>
      <c r="I25" s="16" t="s">
        <v>10</v>
      </c>
      <c r="J25" s="16">
        <f>SUM(J9:J24)</f>
        <v>0</v>
      </c>
      <c r="K25" s="16">
        <f>SUM(K9:K24)</f>
        <v>0</v>
      </c>
      <c r="L25" s="16">
        <f>SUM(L9:L24)</f>
        <v>0</v>
      </c>
      <c r="M25" s="16">
        <f>SUM(M9:M24)</f>
        <v>0</v>
      </c>
      <c r="N25" s="48"/>
      <c r="O25" s="49"/>
    </row>
    <row r="26" spans="1:15" ht="17.25" customHeight="1" thickTop="1" x14ac:dyDescent="0.25">
      <c r="A26" s="17"/>
      <c r="I26" s="17"/>
    </row>
    <row r="27" spans="1:15" x14ac:dyDescent="0.2">
      <c r="A27" s="9" t="s">
        <v>11</v>
      </c>
      <c r="B27" s="9"/>
      <c r="C27" s="9"/>
      <c r="D27" s="9"/>
      <c r="I27" s="9" t="s">
        <v>11</v>
      </c>
      <c r="J27" s="9"/>
      <c r="K27" s="9"/>
      <c r="L27" s="9"/>
    </row>
    <row r="28" spans="1:15" x14ac:dyDescent="0.2">
      <c r="A28" s="23" t="s">
        <v>12</v>
      </c>
      <c r="B28" s="46" t="s">
        <v>16</v>
      </c>
      <c r="C28" s="46"/>
      <c r="D28" s="46"/>
      <c r="E28" s="4" t="s">
        <v>20</v>
      </c>
      <c r="F28" s="46" t="s">
        <v>21</v>
      </c>
      <c r="G28" s="46"/>
      <c r="I28" s="23" t="s">
        <v>12</v>
      </c>
      <c r="J28" s="46" t="s">
        <v>16</v>
      </c>
      <c r="K28" s="46"/>
      <c r="L28" s="46"/>
      <c r="M28" s="4" t="s">
        <v>20</v>
      </c>
      <c r="N28" s="46" t="s">
        <v>21</v>
      </c>
      <c r="O28" s="46"/>
    </row>
    <row r="29" spans="1:15" x14ac:dyDescent="0.2">
      <c r="A29" s="23" t="s">
        <v>13</v>
      </c>
      <c r="B29" s="46" t="s">
        <v>17</v>
      </c>
      <c r="C29" s="46"/>
      <c r="D29" s="46"/>
      <c r="E29" s="4" t="s">
        <v>26</v>
      </c>
      <c r="F29" s="46" t="s">
        <v>27</v>
      </c>
      <c r="G29" s="46"/>
      <c r="I29" s="23" t="s">
        <v>13</v>
      </c>
      <c r="J29" s="46" t="s">
        <v>17</v>
      </c>
      <c r="K29" s="46"/>
      <c r="L29" s="46"/>
      <c r="M29" s="4" t="s">
        <v>26</v>
      </c>
      <c r="N29" s="46" t="s">
        <v>27</v>
      </c>
      <c r="O29" s="46"/>
    </row>
    <row r="30" spans="1:15" x14ac:dyDescent="0.2">
      <c r="A30" s="23" t="s">
        <v>14</v>
      </c>
      <c r="B30" s="46" t="s">
        <v>18</v>
      </c>
      <c r="C30" s="46"/>
      <c r="D30" s="46"/>
      <c r="E30" s="4" t="s">
        <v>24</v>
      </c>
      <c r="F30" s="46" t="s">
        <v>25</v>
      </c>
      <c r="G30" s="46"/>
      <c r="I30" s="23" t="s">
        <v>14</v>
      </c>
      <c r="J30" s="46" t="s">
        <v>18</v>
      </c>
      <c r="K30" s="46"/>
      <c r="L30" s="46"/>
      <c r="M30" s="4" t="s">
        <v>24</v>
      </c>
      <c r="N30" s="46" t="s">
        <v>25</v>
      </c>
      <c r="O30" s="46"/>
    </row>
    <row r="31" spans="1:15" x14ac:dyDescent="0.2">
      <c r="A31" s="23" t="s">
        <v>15</v>
      </c>
      <c r="B31" s="46" t="s">
        <v>19</v>
      </c>
      <c r="C31" s="46"/>
      <c r="D31" s="46"/>
      <c r="E31" s="4" t="s">
        <v>45</v>
      </c>
      <c r="F31" s="46" t="s">
        <v>46</v>
      </c>
      <c r="G31" s="46"/>
      <c r="I31" s="23" t="s">
        <v>15</v>
      </c>
      <c r="J31" s="46" t="s">
        <v>19</v>
      </c>
      <c r="K31" s="46"/>
      <c r="L31" s="46"/>
      <c r="M31" s="4" t="s">
        <v>45</v>
      </c>
      <c r="N31" s="46" t="s">
        <v>46</v>
      </c>
      <c r="O31" s="46"/>
    </row>
    <row r="32" spans="1:15" ht="9" customHeight="1" x14ac:dyDescent="0.2">
      <c r="A32" s="20"/>
      <c r="I32" s="20"/>
    </row>
    <row r="33" spans="1:15" ht="21" customHeight="1" x14ac:dyDescent="0.2">
      <c r="A33" s="3" t="s">
        <v>22</v>
      </c>
      <c r="C33" s="56"/>
      <c r="D33" s="56"/>
      <c r="E33" s="56"/>
      <c r="F33" s="56"/>
      <c r="G33" s="56"/>
      <c r="I33" s="3" t="s">
        <v>22</v>
      </c>
      <c r="K33" s="56"/>
      <c r="L33" s="56"/>
      <c r="M33" s="56"/>
      <c r="N33" s="56"/>
      <c r="O33" s="56"/>
    </row>
    <row r="34" spans="1:15" ht="21" customHeight="1" x14ac:dyDescent="0.2">
      <c r="A34" s="3" t="s">
        <v>23</v>
      </c>
      <c r="C34" s="56"/>
      <c r="D34" s="56"/>
      <c r="E34" s="56"/>
      <c r="F34" s="56"/>
      <c r="G34" s="56"/>
      <c r="I34" s="3" t="s">
        <v>23</v>
      </c>
      <c r="K34" s="56"/>
      <c r="L34" s="56"/>
      <c r="M34" s="56"/>
      <c r="N34" s="56"/>
      <c r="O34" s="56"/>
    </row>
    <row r="35" spans="1:15" ht="9" customHeight="1" x14ac:dyDescent="0.25">
      <c r="A35" s="17"/>
      <c r="I35" s="17"/>
    </row>
    <row r="36" spans="1:15" x14ac:dyDescent="0.2">
      <c r="A36" s="33" t="s">
        <v>36</v>
      </c>
      <c r="B36" s="54" t="s">
        <v>39</v>
      </c>
      <c r="C36" s="54"/>
      <c r="D36" s="54"/>
      <c r="E36" s="6" t="s">
        <v>31</v>
      </c>
      <c r="F36" s="6" t="s">
        <v>47</v>
      </c>
      <c r="G36" s="7"/>
      <c r="I36" s="33" t="s">
        <v>36</v>
      </c>
      <c r="J36" s="54" t="s">
        <v>39</v>
      </c>
      <c r="K36" s="54"/>
      <c r="L36" s="54"/>
      <c r="M36" s="6" t="s">
        <v>31</v>
      </c>
      <c r="N36" s="6" t="s">
        <v>47</v>
      </c>
      <c r="O36" s="7"/>
    </row>
    <row r="37" spans="1:15" x14ac:dyDescent="0.2">
      <c r="A37" s="34" t="s">
        <v>34</v>
      </c>
      <c r="B37" s="55" t="s">
        <v>35</v>
      </c>
      <c r="C37" s="55"/>
      <c r="D37" s="55"/>
      <c r="E37" s="3" t="s">
        <v>51</v>
      </c>
      <c r="F37" s="3" t="s">
        <v>52</v>
      </c>
      <c r="G37" s="8"/>
      <c r="I37" s="34" t="s">
        <v>34</v>
      </c>
      <c r="J37" s="55" t="s">
        <v>35</v>
      </c>
      <c r="K37" s="55"/>
      <c r="L37" s="55"/>
      <c r="M37" s="3" t="s">
        <v>51</v>
      </c>
      <c r="N37" s="3" t="s">
        <v>52</v>
      </c>
      <c r="O37" s="8"/>
    </row>
    <row r="38" spans="1:15" x14ac:dyDescent="0.2">
      <c r="A38" s="34" t="s">
        <v>30</v>
      </c>
      <c r="B38" s="55" t="s">
        <v>32</v>
      </c>
      <c r="C38" s="55"/>
      <c r="D38" s="55"/>
      <c r="E38" s="3" t="s">
        <v>37</v>
      </c>
      <c r="F38" s="3" t="s">
        <v>53</v>
      </c>
      <c r="G38" s="8"/>
      <c r="I38" s="34" t="s">
        <v>30</v>
      </c>
      <c r="J38" s="55" t="s">
        <v>32</v>
      </c>
      <c r="K38" s="55"/>
      <c r="L38" s="55"/>
      <c r="M38" s="3" t="s">
        <v>37</v>
      </c>
      <c r="N38" s="3" t="s">
        <v>53</v>
      </c>
      <c r="O38" s="8"/>
    </row>
    <row r="39" spans="1:15" x14ac:dyDescent="0.2">
      <c r="A39" s="35" t="s">
        <v>28</v>
      </c>
      <c r="B39" s="53" t="s">
        <v>29</v>
      </c>
      <c r="C39" s="53"/>
      <c r="D39" s="53"/>
      <c r="E39" s="9" t="s">
        <v>33</v>
      </c>
      <c r="F39" s="9" t="s">
        <v>40</v>
      </c>
      <c r="G39" s="10"/>
      <c r="I39" s="35" t="s">
        <v>28</v>
      </c>
      <c r="J39" s="53" t="s">
        <v>29</v>
      </c>
      <c r="K39" s="53"/>
      <c r="L39" s="53"/>
      <c r="M39" s="9" t="s">
        <v>33</v>
      </c>
      <c r="N39" s="9" t="s">
        <v>40</v>
      </c>
      <c r="O39" s="10"/>
    </row>
  </sheetData>
  <sheetProtection algorithmName="SHA-512" hashValue="LjkWyagL2sE6LOF3ln7RaYLuinZmgJLtKLuFQxi9Qc4UiJccJQH1Dz5MrFpNlyH5O8YzrpENvLVLz/x2vlN2Ww==" saltValue="Ab7dfaoaTGHuuhpWkUldEw==" spinCount="100000" sheet="1" objects="1" scenarios="1"/>
  <mergeCells count="80">
    <mergeCell ref="A1:G1"/>
    <mergeCell ref="I1:O1"/>
    <mergeCell ref="N13:O13"/>
    <mergeCell ref="N28:O28"/>
    <mergeCell ref="J29:L29"/>
    <mergeCell ref="N29:O29"/>
    <mergeCell ref="I2:O2"/>
    <mergeCell ref="J3:L3"/>
    <mergeCell ref="N3:O3"/>
    <mergeCell ref="J4:L4"/>
    <mergeCell ref="N12:O12"/>
    <mergeCell ref="N6:O6"/>
    <mergeCell ref="N4:O4"/>
    <mergeCell ref="N5:O5"/>
    <mergeCell ref="N8:O8"/>
    <mergeCell ref="N9:O9"/>
    <mergeCell ref="N10:O10"/>
    <mergeCell ref="N11:O11"/>
    <mergeCell ref="K34:O34"/>
    <mergeCell ref="F28:G28"/>
    <mergeCell ref="N30:O30"/>
    <mergeCell ref="C33:G33"/>
    <mergeCell ref="F31:G31"/>
    <mergeCell ref="N31:O31"/>
    <mergeCell ref="F29:G29"/>
    <mergeCell ref="J30:L30"/>
    <mergeCell ref="B28:D28"/>
    <mergeCell ref="C34:G34"/>
    <mergeCell ref="F30:G30"/>
    <mergeCell ref="B31:D31"/>
    <mergeCell ref="K33:O33"/>
    <mergeCell ref="J28:L28"/>
    <mergeCell ref="B29:D29"/>
    <mergeCell ref="B30:D30"/>
    <mergeCell ref="A2:G2"/>
    <mergeCell ref="B3:D3"/>
    <mergeCell ref="B4:D4"/>
    <mergeCell ref="F3:G3"/>
    <mergeCell ref="F17:G17"/>
    <mergeCell ref="F14:G14"/>
    <mergeCell ref="F16:G16"/>
    <mergeCell ref="F10:G10"/>
    <mergeCell ref="F11:G11"/>
    <mergeCell ref="F8:G8"/>
    <mergeCell ref="F15:G15"/>
    <mergeCell ref="F9:G9"/>
    <mergeCell ref="F6:G6"/>
    <mergeCell ref="F4:G4"/>
    <mergeCell ref="F5:G5"/>
    <mergeCell ref="F12:G12"/>
    <mergeCell ref="F13:G13"/>
    <mergeCell ref="F22:G22"/>
    <mergeCell ref="F21:G21"/>
    <mergeCell ref="F18:G18"/>
    <mergeCell ref="F19:G19"/>
    <mergeCell ref="F20:G20"/>
    <mergeCell ref="F23:G23"/>
    <mergeCell ref="F24:G24"/>
    <mergeCell ref="F25:G25"/>
    <mergeCell ref="N23:O23"/>
    <mergeCell ref="N24:O24"/>
    <mergeCell ref="N25:O25"/>
    <mergeCell ref="N14:O14"/>
    <mergeCell ref="N22:O22"/>
    <mergeCell ref="N20:O20"/>
    <mergeCell ref="N16:O16"/>
    <mergeCell ref="J39:L39"/>
    <mergeCell ref="J31:L31"/>
    <mergeCell ref="N17:O17"/>
    <mergeCell ref="N21:O21"/>
    <mergeCell ref="N19:O19"/>
    <mergeCell ref="N15:O15"/>
    <mergeCell ref="N18:O18"/>
    <mergeCell ref="B36:D36"/>
    <mergeCell ref="B37:D37"/>
    <mergeCell ref="B38:D38"/>
    <mergeCell ref="B39:D39"/>
    <mergeCell ref="J36:L36"/>
    <mergeCell ref="J37:L37"/>
    <mergeCell ref="J38:L38"/>
  </mergeCells>
  <phoneticPr fontId="0" type="noConversion"/>
  <printOptions horizontalCentered="1" verticalCentered="1"/>
  <pageMargins left="0" right="0" top="0.01" bottom="0" header="0.5" footer="0.17"/>
  <pageSetup scale="9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39"/>
  <sheetViews>
    <sheetView workbookViewId="0">
      <selection activeCell="I7" sqref="I7"/>
    </sheetView>
  </sheetViews>
  <sheetFormatPr defaultColWidth="9.140625" defaultRowHeight="12.75" x14ac:dyDescent="0.2"/>
  <cols>
    <col min="1" max="1" width="10.5703125" style="3" customWidth="1"/>
    <col min="2" max="4" width="8.7109375" style="3" customWidth="1"/>
    <col min="5" max="5" width="9.42578125" style="3" customWidth="1"/>
    <col min="6" max="6" width="8.7109375" style="3" customWidth="1"/>
    <col min="7" max="7" width="10.7109375" style="3" customWidth="1"/>
    <col min="8" max="8" width="4.42578125" style="3" customWidth="1"/>
    <col min="9" max="9" width="10.5703125" style="3" customWidth="1"/>
    <col min="10" max="12" width="8.7109375" style="3" customWidth="1"/>
    <col min="13" max="13" width="9.42578125" style="3" customWidth="1"/>
    <col min="14" max="14" width="8.7109375" style="3" customWidth="1"/>
    <col min="15" max="15" width="10.7109375" style="3" customWidth="1"/>
    <col min="16" max="16384" width="9.140625" style="1"/>
  </cols>
  <sheetData>
    <row r="1" spans="1:15" x14ac:dyDescent="0.2">
      <c r="A1" s="43" t="s">
        <v>55</v>
      </c>
      <c r="B1" s="43"/>
      <c r="C1" s="43"/>
      <c r="D1" s="43"/>
      <c r="E1" s="43"/>
      <c r="F1" s="43"/>
      <c r="G1" s="43"/>
    </row>
    <row r="2" spans="1:15" ht="15.75" customHeight="1" x14ac:dyDescent="0.2">
      <c r="A2" s="43" t="s">
        <v>0</v>
      </c>
      <c r="B2" s="43"/>
      <c r="C2" s="43"/>
      <c r="D2" s="43"/>
      <c r="E2" s="43"/>
      <c r="F2" s="43"/>
      <c r="G2" s="43"/>
      <c r="H2" s="14"/>
      <c r="I2" s="67" t="s">
        <v>54</v>
      </c>
      <c r="J2" s="67"/>
      <c r="K2" s="67"/>
      <c r="L2" s="67"/>
      <c r="M2" s="67"/>
      <c r="N2" s="67"/>
      <c r="O2" s="67"/>
    </row>
    <row r="3" spans="1:15" ht="20.25" customHeight="1" thickBot="1" x14ac:dyDescent="0.25">
      <c r="A3" s="2" t="s">
        <v>1</v>
      </c>
      <c r="B3" s="44">
        <f>'7-15 &amp; 7-31'!B3:D3</f>
        <v>0</v>
      </c>
      <c r="C3" s="44"/>
      <c r="D3" s="44"/>
      <c r="E3" s="2" t="s">
        <v>2</v>
      </c>
      <c r="F3" s="45">
        <f>'7-15 &amp; 7-31'!F3:G3</f>
        <v>0</v>
      </c>
      <c r="G3" s="45"/>
      <c r="H3" s="2"/>
      <c r="I3" s="2"/>
      <c r="J3" s="43"/>
      <c r="K3" s="43"/>
      <c r="L3" s="43"/>
      <c r="M3" s="2"/>
      <c r="N3" s="68"/>
      <c r="O3" s="68"/>
    </row>
    <row r="4" spans="1:15" ht="19.5" customHeight="1" thickBot="1" x14ac:dyDescent="0.25">
      <c r="A4" s="2" t="s">
        <v>44</v>
      </c>
      <c r="B4" s="38">
        <f>'7-15 &amp; 7-31'!B4:D4</f>
        <v>0</v>
      </c>
      <c r="C4" s="38"/>
      <c r="D4" s="38"/>
      <c r="E4" s="2" t="s">
        <v>43</v>
      </c>
      <c r="F4" s="44">
        <f>'7-15 &amp; 7-31'!F4:G4</f>
        <v>0</v>
      </c>
      <c r="G4" s="44"/>
      <c r="H4" s="2"/>
      <c r="I4" s="2"/>
      <c r="J4" s="43"/>
      <c r="K4" s="43"/>
      <c r="L4" s="43"/>
      <c r="M4" s="2"/>
      <c r="N4" s="43"/>
      <c r="O4" s="43"/>
    </row>
    <row r="5" spans="1:15" ht="18" customHeight="1" thickBot="1" x14ac:dyDescent="0.25">
      <c r="A5" s="2" t="s">
        <v>42</v>
      </c>
      <c r="B5" s="2"/>
      <c r="C5" s="19">
        <f>'6-15 &amp; 6-30'!L5+1</f>
        <v>45824</v>
      </c>
      <c r="D5" s="19">
        <f>C5+14</f>
        <v>45838</v>
      </c>
      <c r="E5" s="2" t="s">
        <v>3</v>
      </c>
      <c r="F5" s="38">
        <f>'7-15 &amp; 7-31'!F5:G5</f>
        <v>0</v>
      </c>
      <c r="G5" s="38"/>
      <c r="H5" s="2"/>
      <c r="I5" s="2"/>
      <c r="J5" s="2"/>
      <c r="K5" s="18"/>
      <c r="L5" s="18"/>
      <c r="M5" s="2"/>
      <c r="N5" s="43"/>
      <c r="O5" s="43"/>
    </row>
    <row r="6" spans="1:15" ht="18" customHeight="1" thickBot="1" x14ac:dyDescent="0.25">
      <c r="A6" s="2" t="s">
        <v>38</v>
      </c>
      <c r="B6" s="21">
        <f>'7-15 &amp; 7-31'!B6</f>
        <v>0</v>
      </c>
      <c r="C6" s="2"/>
      <c r="D6" s="18"/>
      <c r="E6" s="2" t="s">
        <v>4</v>
      </c>
      <c r="F6" s="38">
        <f>'7-15 &amp; 7-31'!F6:G6</f>
        <v>0</v>
      </c>
      <c r="G6" s="38"/>
      <c r="H6" s="2"/>
      <c r="I6" s="2"/>
      <c r="J6" s="2"/>
      <c r="K6" s="2"/>
      <c r="L6" s="18"/>
      <c r="M6" s="2"/>
      <c r="N6" s="65"/>
      <c r="O6" s="65"/>
    </row>
    <row r="7" spans="1:15" ht="13.5" customHeight="1" x14ac:dyDescent="0.2"/>
    <row r="8" spans="1:15" s="13" customFormat="1" ht="23.25" customHeight="1" x14ac:dyDescent="0.2">
      <c r="A8" s="11" t="s">
        <v>5</v>
      </c>
      <c r="B8" s="12" t="s">
        <v>6</v>
      </c>
      <c r="C8" s="12" t="s">
        <v>7</v>
      </c>
      <c r="D8" s="12" t="s">
        <v>8</v>
      </c>
      <c r="E8" s="12" t="s">
        <v>9</v>
      </c>
      <c r="F8" s="39" t="s">
        <v>41</v>
      </c>
      <c r="G8" s="40"/>
      <c r="H8" s="15"/>
      <c r="I8" s="24"/>
      <c r="J8" s="15"/>
      <c r="K8" s="15"/>
      <c r="L8" s="15"/>
      <c r="M8" s="15"/>
      <c r="N8" s="66"/>
      <c r="O8" s="66"/>
    </row>
    <row r="9" spans="1:15" ht="17.25" customHeight="1" x14ac:dyDescent="0.2">
      <c r="A9" s="22">
        <f>C5</f>
        <v>45824</v>
      </c>
      <c r="B9" s="26"/>
      <c r="C9" s="26"/>
      <c r="D9" s="26"/>
      <c r="E9" s="26"/>
      <c r="F9" s="41"/>
      <c r="G9" s="42"/>
      <c r="I9" s="25"/>
      <c r="N9" s="65"/>
      <c r="O9" s="65"/>
    </row>
    <row r="10" spans="1:15" ht="17.25" customHeight="1" x14ac:dyDescent="0.2">
      <c r="A10" s="22">
        <f>A9+1</f>
        <v>45825</v>
      </c>
      <c r="B10" s="26"/>
      <c r="C10" s="26"/>
      <c r="D10" s="26"/>
      <c r="E10" s="26"/>
      <c r="F10" s="41"/>
      <c r="G10" s="42"/>
      <c r="I10" s="25"/>
      <c r="N10" s="65"/>
      <c r="O10" s="65"/>
    </row>
    <row r="11" spans="1:15" ht="17.25" customHeight="1" x14ac:dyDescent="0.2">
      <c r="A11" s="22">
        <f t="shared" ref="A11:A23" si="0">A10+1</f>
        <v>45826</v>
      </c>
      <c r="B11" s="26"/>
      <c r="C11" s="26"/>
      <c r="D11" s="26"/>
      <c r="E11" s="26"/>
      <c r="F11" s="41"/>
      <c r="G11" s="42"/>
      <c r="I11" s="25"/>
      <c r="N11" s="65"/>
      <c r="O11" s="65"/>
    </row>
    <row r="12" spans="1:15" ht="17.25" customHeight="1" x14ac:dyDescent="0.2">
      <c r="A12" s="22">
        <f t="shared" si="0"/>
        <v>45827</v>
      </c>
      <c r="B12" s="26"/>
      <c r="C12" s="26"/>
      <c r="D12" s="26"/>
      <c r="E12" s="26"/>
      <c r="F12" s="41"/>
      <c r="G12" s="42"/>
      <c r="I12" s="25"/>
      <c r="N12" s="65"/>
      <c r="O12" s="65"/>
    </row>
    <row r="13" spans="1:15" ht="17.25" customHeight="1" x14ac:dyDescent="0.2">
      <c r="A13" s="22">
        <f t="shared" si="0"/>
        <v>45828</v>
      </c>
      <c r="B13" s="26"/>
      <c r="C13" s="26"/>
      <c r="D13" s="26"/>
      <c r="E13" s="26"/>
      <c r="F13" s="41"/>
      <c r="G13" s="42"/>
      <c r="I13" s="25"/>
      <c r="N13" s="65"/>
      <c r="O13" s="65"/>
    </row>
    <row r="14" spans="1:15" ht="17.25" customHeight="1" x14ac:dyDescent="0.2">
      <c r="A14" s="22">
        <f t="shared" si="0"/>
        <v>45829</v>
      </c>
      <c r="B14" s="26"/>
      <c r="C14" s="26"/>
      <c r="D14" s="26"/>
      <c r="E14" s="26"/>
      <c r="F14" s="41"/>
      <c r="G14" s="42"/>
      <c r="I14" s="25"/>
      <c r="N14" s="65"/>
      <c r="O14" s="65"/>
    </row>
    <row r="15" spans="1:15" ht="17.25" customHeight="1" x14ac:dyDescent="0.2">
      <c r="A15" s="22">
        <f t="shared" si="0"/>
        <v>45830</v>
      </c>
      <c r="B15" s="26"/>
      <c r="C15" s="26"/>
      <c r="D15" s="26"/>
      <c r="E15" s="26"/>
      <c r="F15" s="41"/>
      <c r="G15" s="42"/>
      <c r="I15" s="25"/>
      <c r="N15" s="65"/>
      <c r="O15" s="65"/>
    </row>
    <row r="16" spans="1:15" ht="17.25" customHeight="1" x14ac:dyDescent="0.2">
      <c r="A16" s="22">
        <f t="shared" si="0"/>
        <v>45831</v>
      </c>
      <c r="B16" s="26"/>
      <c r="C16" s="26"/>
      <c r="D16" s="26"/>
      <c r="E16" s="26"/>
      <c r="F16" s="41"/>
      <c r="G16" s="42"/>
      <c r="I16" s="25"/>
      <c r="N16" s="65"/>
      <c r="O16" s="65"/>
    </row>
    <row r="17" spans="1:15" ht="17.25" customHeight="1" x14ac:dyDescent="0.2">
      <c r="A17" s="22">
        <f t="shared" si="0"/>
        <v>45832</v>
      </c>
      <c r="B17" s="26"/>
      <c r="C17" s="26"/>
      <c r="D17" s="26"/>
      <c r="E17" s="26"/>
      <c r="F17" s="41"/>
      <c r="G17" s="42"/>
      <c r="I17" s="25"/>
      <c r="N17" s="65"/>
      <c r="O17" s="65"/>
    </row>
    <row r="18" spans="1:15" ht="17.25" customHeight="1" x14ac:dyDescent="0.2">
      <c r="A18" s="22">
        <f t="shared" si="0"/>
        <v>45833</v>
      </c>
      <c r="B18" s="26"/>
      <c r="C18" s="26"/>
      <c r="D18" s="26"/>
      <c r="E18" s="26"/>
      <c r="F18" s="41"/>
      <c r="G18" s="42"/>
      <c r="I18" s="25"/>
      <c r="N18" s="65"/>
      <c r="O18" s="65"/>
    </row>
    <row r="19" spans="1:15" ht="17.25" customHeight="1" x14ac:dyDescent="0.2">
      <c r="A19" s="22">
        <f t="shared" si="0"/>
        <v>45834</v>
      </c>
      <c r="B19" s="26"/>
      <c r="C19" s="26"/>
      <c r="D19" s="26"/>
      <c r="E19" s="26"/>
      <c r="F19" s="41"/>
      <c r="G19" s="42"/>
      <c r="I19" s="25"/>
      <c r="N19" s="65"/>
      <c r="O19" s="65"/>
    </row>
    <row r="20" spans="1:15" ht="17.25" customHeight="1" x14ac:dyDescent="0.2">
      <c r="A20" s="22">
        <f t="shared" si="0"/>
        <v>45835</v>
      </c>
      <c r="B20" s="26"/>
      <c r="C20" s="26"/>
      <c r="D20" s="26"/>
      <c r="E20" s="26"/>
      <c r="F20" s="41"/>
      <c r="G20" s="42"/>
      <c r="I20" s="25"/>
      <c r="N20" s="65"/>
      <c r="O20" s="65"/>
    </row>
    <row r="21" spans="1:15" ht="17.25" customHeight="1" x14ac:dyDescent="0.2">
      <c r="A21" s="22">
        <f t="shared" si="0"/>
        <v>45836</v>
      </c>
      <c r="B21" s="26"/>
      <c r="C21" s="26"/>
      <c r="D21" s="26"/>
      <c r="E21" s="26"/>
      <c r="F21" s="41"/>
      <c r="G21" s="42"/>
      <c r="I21" s="25"/>
      <c r="N21" s="65"/>
      <c r="O21" s="65"/>
    </row>
    <row r="22" spans="1:15" ht="17.25" customHeight="1" x14ac:dyDescent="0.2">
      <c r="A22" s="22">
        <f t="shared" si="0"/>
        <v>45837</v>
      </c>
      <c r="B22" s="26"/>
      <c r="C22" s="26"/>
      <c r="D22" s="26"/>
      <c r="E22" s="26"/>
      <c r="F22" s="41"/>
      <c r="G22" s="42"/>
      <c r="I22" s="25"/>
      <c r="N22" s="65"/>
      <c r="O22" s="65"/>
    </row>
    <row r="23" spans="1:15" ht="17.25" customHeight="1" x14ac:dyDescent="0.2">
      <c r="A23" s="22">
        <f t="shared" si="0"/>
        <v>45838</v>
      </c>
      <c r="B23" s="26"/>
      <c r="C23" s="26"/>
      <c r="D23" s="26"/>
      <c r="E23" s="26"/>
      <c r="F23" s="41"/>
      <c r="G23" s="42"/>
      <c r="I23" s="25"/>
      <c r="N23" s="65"/>
      <c r="O23" s="65"/>
    </row>
    <row r="24" spans="1:15" ht="17.25" customHeight="1" thickBot="1" x14ac:dyDescent="0.25">
      <c r="A24" s="27"/>
      <c r="B24" s="27"/>
      <c r="C24" s="27"/>
      <c r="D24" s="27"/>
      <c r="E24" s="27"/>
      <c r="F24" s="60"/>
      <c r="G24" s="61"/>
      <c r="I24" s="25"/>
      <c r="N24" s="65"/>
      <c r="O24" s="65"/>
    </row>
    <row r="25" spans="1:15" ht="17.25" customHeight="1" thickTop="1" thickBot="1" x14ac:dyDescent="0.25">
      <c r="A25" s="16" t="s">
        <v>10</v>
      </c>
      <c r="B25" s="16">
        <f>SUM(B9:B24)</f>
        <v>0</v>
      </c>
      <c r="C25" s="16">
        <f>SUM(C9:C24)</f>
        <v>0</v>
      </c>
      <c r="D25" s="16">
        <f>SUM(D9:D24)</f>
        <v>0</v>
      </c>
      <c r="E25" s="16">
        <f>SUM(E9:E24)</f>
        <v>0</v>
      </c>
      <c r="F25" s="48"/>
      <c r="G25" s="49"/>
      <c r="I25" s="2"/>
      <c r="J25" s="2"/>
      <c r="K25" s="2"/>
      <c r="L25" s="2"/>
      <c r="M25" s="2"/>
      <c r="N25" s="65"/>
      <c r="O25" s="65"/>
    </row>
    <row r="26" spans="1:15" ht="17.25" customHeight="1" thickTop="1" x14ac:dyDescent="0.25">
      <c r="A26" s="17"/>
      <c r="I26" s="17"/>
    </row>
    <row r="27" spans="1:15" x14ac:dyDescent="0.2">
      <c r="A27" s="9" t="s">
        <v>11</v>
      </c>
      <c r="B27" s="9"/>
      <c r="C27" s="9"/>
      <c r="D27" s="9"/>
    </row>
    <row r="28" spans="1:15" x14ac:dyDescent="0.2">
      <c r="A28" s="23" t="s">
        <v>12</v>
      </c>
      <c r="B28" s="46" t="s">
        <v>16</v>
      </c>
      <c r="C28" s="46"/>
      <c r="D28" s="46"/>
      <c r="E28" s="4" t="s">
        <v>20</v>
      </c>
      <c r="F28" s="46" t="s">
        <v>21</v>
      </c>
      <c r="G28" s="46"/>
      <c r="J28" s="64"/>
      <c r="K28" s="64"/>
      <c r="L28" s="64"/>
      <c r="N28" s="64"/>
      <c r="O28" s="64"/>
    </row>
    <row r="29" spans="1:15" x14ac:dyDescent="0.2">
      <c r="A29" s="23" t="s">
        <v>13</v>
      </c>
      <c r="B29" s="46" t="s">
        <v>17</v>
      </c>
      <c r="C29" s="46"/>
      <c r="D29" s="46"/>
      <c r="E29" s="4" t="s">
        <v>26</v>
      </c>
      <c r="F29" s="46" t="s">
        <v>27</v>
      </c>
      <c r="G29" s="46"/>
      <c r="J29" s="64"/>
      <c r="K29" s="64"/>
      <c r="L29" s="64"/>
      <c r="N29" s="64"/>
      <c r="O29" s="64"/>
    </row>
    <row r="30" spans="1:15" x14ac:dyDescent="0.2">
      <c r="A30" s="23" t="s">
        <v>14</v>
      </c>
      <c r="B30" s="46" t="s">
        <v>18</v>
      </c>
      <c r="C30" s="46"/>
      <c r="D30" s="46"/>
      <c r="E30" s="4" t="s">
        <v>24</v>
      </c>
      <c r="F30" s="46" t="s">
        <v>25</v>
      </c>
      <c r="G30" s="46"/>
      <c r="J30" s="64"/>
      <c r="K30" s="64"/>
      <c r="L30" s="64"/>
      <c r="N30" s="64"/>
      <c r="O30" s="64"/>
    </row>
    <row r="31" spans="1:15" x14ac:dyDescent="0.2">
      <c r="A31" s="23" t="s">
        <v>15</v>
      </c>
      <c r="B31" s="46" t="s">
        <v>19</v>
      </c>
      <c r="C31" s="46"/>
      <c r="D31" s="46"/>
      <c r="E31" s="4" t="s">
        <v>45</v>
      </c>
      <c r="F31" s="46" t="s">
        <v>46</v>
      </c>
      <c r="G31" s="46"/>
      <c r="J31" s="64"/>
      <c r="K31" s="64"/>
      <c r="L31" s="64"/>
      <c r="N31" s="64"/>
      <c r="O31" s="64"/>
    </row>
    <row r="32" spans="1:15" ht="9" customHeight="1" x14ac:dyDescent="0.2">
      <c r="A32" s="20"/>
      <c r="I32" s="20"/>
    </row>
    <row r="33" spans="1:15" ht="21" customHeight="1" x14ac:dyDescent="0.2">
      <c r="A33" s="3" t="s">
        <v>22</v>
      </c>
      <c r="C33" s="56"/>
      <c r="D33" s="56"/>
      <c r="E33" s="56"/>
      <c r="F33" s="56"/>
      <c r="G33" s="56"/>
      <c r="K33" s="64"/>
      <c r="L33" s="64"/>
      <c r="M33" s="64"/>
      <c r="N33" s="64"/>
      <c r="O33" s="64"/>
    </row>
    <row r="34" spans="1:15" ht="21" customHeight="1" x14ac:dyDescent="0.2">
      <c r="A34" s="3" t="s">
        <v>23</v>
      </c>
      <c r="C34" s="56"/>
      <c r="D34" s="56"/>
      <c r="E34" s="56"/>
      <c r="F34" s="56"/>
      <c r="G34" s="56"/>
      <c r="K34" s="64"/>
      <c r="L34" s="64"/>
      <c r="M34" s="64"/>
      <c r="N34" s="64"/>
      <c r="O34" s="64"/>
    </row>
    <row r="35" spans="1:15" ht="9" customHeight="1" x14ac:dyDescent="0.25">
      <c r="A35" s="17"/>
      <c r="I35" s="17"/>
    </row>
    <row r="36" spans="1:15" x14ac:dyDescent="0.2">
      <c r="A36" s="33" t="s">
        <v>36</v>
      </c>
      <c r="B36" s="54" t="s">
        <v>39</v>
      </c>
      <c r="C36" s="54"/>
      <c r="D36" s="54"/>
      <c r="E36" s="6" t="s">
        <v>31</v>
      </c>
      <c r="F36" s="6" t="s">
        <v>47</v>
      </c>
      <c r="G36" s="7"/>
      <c r="J36" s="55"/>
      <c r="K36" s="55"/>
      <c r="L36" s="55"/>
    </row>
    <row r="37" spans="1:15" x14ac:dyDescent="0.2">
      <c r="A37" s="34" t="s">
        <v>34</v>
      </c>
      <c r="B37" s="55" t="s">
        <v>35</v>
      </c>
      <c r="C37" s="55"/>
      <c r="D37" s="55"/>
      <c r="E37" s="3" t="s">
        <v>51</v>
      </c>
      <c r="F37" s="3" t="s">
        <v>52</v>
      </c>
      <c r="G37" s="8"/>
      <c r="J37" s="55"/>
      <c r="K37" s="55"/>
      <c r="L37" s="55"/>
    </row>
    <row r="38" spans="1:15" x14ac:dyDescent="0.2">
      <c r="A38" s="34" t="s">
        <v>30</v>
      </c>
      <c r="B38" s="55" t="s">
        <v>32</v>
      </c>
      <c r="C38" s="55"/>
      <c r="D38" s="55"/>
      <c r="E38" s="3" t="s">
        <v>37</v>
      </c>
      <c r="F38" s="3" t="s">
        <v>53</v>
      </c>
      <c r="G38" s="8"/>
      <c r="J38" s="55"/>
      <c r="K38" s="55"/>
      <c r="L38" s="55"/>
    </row>
    <row r="39" spans="1:15" x14ac:dyDescent="0.2">
      <c r="A39" s="35" t="s">
        <v>28</v>
      </c>
      <c r="B39" s="53" t="s">
        <v>29</v>
      </c>
      <c r="C39" s="53"/>
      <c r="D39" s="53"/>
      <c r="E39" s="9" t="s">
        <v>33</v>
      </c>
      <c r="F39" s="9" t="s">
        <v>40</v>
      </c>
      <c r="G39" s="10"/>
      <c r="J39" s="55"/>
      <c r="K39" s="55"/>
      <c r="L39" s="55"/>
    </row>
  </sheetData>
  <sheetProtection algorithmName="SHA-512" hashValue="kkXOLHNcK3+E1ZWR2NNFlZcci50MpfX7yRnI4wnf3lMNrLfoj1WD9708oKxvu6DibNo0vRhFbktAtppqkWCS8g==" saltValue="zPSC3K78p5rkRWLpmxO4rg==" spinCount="100000" sheet="1" objects="1" scenarios="1"/>
  <mergeCells count="79">
    <mergeCell ref="A1:G1"/>
    <mergeCell ref="A2:G2"/>
    <mergeCell ref="I2:O2"/>
    <mergeCell ref="B3:D3"/>
    <mergeCell ref="F3:G3"/>
    <mergeCell ref="J3:L3"/>
    <mergeCell ref="N3:O3"/>
    <mergeCell ref="B4:D4"/>
    <mergeCell ref="F4:G4"/>
    <mergeCell ref="J4:L4"/>
    <mergeCell ref="N4:O4"/>
    <mergeCell ref="F5:G5"/>
    <mergeCell ref="N5:O5"/>
    <mergeCell ref="F6:G6"/>
    <mergeCell ref="N6:O6"/>
    <mergeCell ref="F8:G8"/>
    <mergeCell ref="N8:O8"/>
    <mergeCell ref="F9:G9"/>
    <mergeCell ref="N9:O9"/>
    <mergeCell ref="F10:G10"/>
    <mergeCell ref="N10:O10"/>
    <mergeCell ref="F11:G11"/>
    <mergeCell ref="N11:O11"/>
    <mergeCell ref="F12:G12"/>
    <mergeCell ref="N12:O12"/>
    <mergeCell ref="F13:G13"/>
    <mergeCell ref="N13:O13"/>
    <mergeCell ref="F14:G14"/>
    <mergeCell ref="N14:O14"/>
    <mergeCell ref="F15:G15"/>
    <mergeCell ref="N15:O15"/>
    <mergeCell ref="F16:G16"/>
    <mergeCell ref="N16:O16"/>
    <mergeCell ref="F17:G17"/>
    <mergeCell ref="N17:O17"/>
    <mergeCell ref="F18:G18"/>
    <mergeCell ref="N18:O18"/>
    <mergeCell ref="F19:G19"/>
    <mergeCell ref="N19:O19"/>
    <mergeCell ref="F20:G20"/>
    <mergeCell ref="N20:O20"/>
    <mergeCell ref="F21:G21"/>
    <mergeCell ref="N21:O21"/>
    <mergeCell ref="F22:G22"/>
    <mergeCell ref="N22:O22"/>
    <mergeCell ref="F23:G23"/>
    <mergeCell ref="N23:O23"/>
    <mergeCell ref="F24:G24"/>
    <mergeCell ref="N24:O24"/>
    <mergeCell ref="F25:G25"/>
    <mergeCell ref="N25:O25"/>
    <mergeCell ref="B28:D28"/>
    <mergeCell ref="F28:G28"/>
    <mergeCell ref="J28:L28"/>
    <mergeCell ref="N28:O28"/>
    <mergeCell ref="B29:D29"/>
    <mergeCell ref="F29:G29"/>
    <mergeCell ref="J29:L29"/>
    <mergeCell ref="N29:O29"/>
    <mergeCell ref="B30:D30"/>
    <mergeCell ref="F30:G30"/>
    <mergeCell ref="J30:L30"/>
    <mergeCell ref="N30:O30"/>
    <mergeCell ref="B31:D31"/>
    <mergeCell ref="F31:G31"/>
    <mergeCell ref="J31:L31"/>
    <mergeCell ref="N31:O31"/>
    <mergeCell ref="C33:G33"/>
    <mergeCell ref="K33:O33"/>
    <mergeCell ref="B38:D38"/>
    <mergeCell ref="J38:L38"/>
    <mergeCell ref="B39:D39"/>
    <mergeCell ref="J39:L39"/>
    <mergeCell ref="C34:G34"/>
    <mergeCell ref="K34:O34"/>
    <mergeCell ref="B36:D36"/>
    <mergeCell ref="J36:L36"/>
    <mergeCell ref="B37:D37"/>
    <mergeCell ref="J37:L37"/>
  </mergeCells>
  <printOptions horizontalCentered="1" verticalCentered="1"/>
  <pageMargins left="0" right="0" top="0.01" bottom="0" header="0.5" footer="0.17"/>
  <pageSetup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workbookViewId="0">
      <selection activeCell="B3" sqref="B3:D3"/>
    </sheetView>
  </sheetViews>
  <sheetFormatPr defaultColWidth="9.140625" defaultRowHeight="12.75" x14ac:dyDescent="0.2"/>
  <cols>
    <col min="1" max="1" width="10.5703125" style="3" customWidth="1"/>
    <col min="2" max="4" width="8.7109375" style="3" customWidth="1"/>
    <col min="5" max="5" width="9.42578125" style="3" customWidth="1"/>
    <col min="6" max="6" width="8.7109375" style="3" customWidth="1"/>
    <col min="7" max="7" width="10.7109375" style="3" customWidth="1"/>
    <col min="8" max="8" width="4.42578125" style="3" customWidth="1"/>
    <col min="9" max="9" width="10.5703125" style="3" customWidth="1"/>
    <col min="10" max="12" width="8.7109375" style="3" customWidth="1"/>
    <col min="13" max="13" width="9.42578125" style="3" customWidth="1"/>
    <col min="14" max="14" width="8.7109375" style="3" customWidth="1"/>
    <col min="15" max="15" width="10.7109375" style="3" customWidth="1"/>
    <col min="16" max="16384" width="9.140625" style="1"/>
  </cols>
  <sheetData>
    <row r="1" spans="1:15" x14ac:dyDescent="0.2">
      <c r="A1" s="43" t="s">
        <v>55</v>
      </c>
      <c r="B1" s="43"/>
      <c r="C1" s="43"/>
      <c r="D1" s="43"/>
      <c r="E1" s="43"/>
      <c r="F1" s="43"/>
      <c r="G1" s="43"/>
      <c r="I1" s="43" t="s">
        <v>55</v>
      </c>
      <c r="J1" s="43"/>
      <c r="K1" s="43"/>
      <c r="L1" s="43"/>
      <c r="M1" s="43"/>
      <c r="N1" s="43"/>
      <c r="O1" s="43"/>
    </row>
    <row r="2" spans="1:15" ht="15.75" customHeight="1" x14ac:dyDescent="0.2">
      <c r="A2" s="43" t="s">
        <v>0</v>
      </c>
      <c r="B2" s="43"/>
      <c r="C2" s="43"/>
      <c r="D2" s="43"/>
      <c r="E2" s="43"/>
      <c r="F2" s="43"/>
      <c r="G2" s="43"/>
      <c r="H2" s="14"/>
      <c r="I2" s="43" t="s">
        <v>0</v>
      </c>
      <c r="J2" s="43"/>
      <c r="K2" s="43"/>
      <c r="L2" s="43"/>
      <c r="M2" s="43"/>
      <c r="N2" s="43"/>
      <c r="O2" s="43"/>
    </row>
    <row r="3" spans="1:15" ht="20.25" customHeight="1" thickBot="1" x14ac:dyDescent="0.25">
      <c r="A3" s="2" t="s">
        <v>1</v>
      </c>
      <c r="B3" s="57"/>
      <c r="C3" s="57"/>
      <c r="D3" s="57"/>
      <c r="E3" s="2" t="s">
        <v>2</v>
      </c>
      <c r="F3" s="59"/>
      <c r="G3" s="59"/>
      <c r="H3" s="2"/>
      <c r="I3" s="2" t="s">
        <v>1</v>
      </c>
      <c r="J3" s="44">
        <f>B3</f>
        <v>0</v>
      </c>
      <c r="K3" s="44"/>
      <c r="L3" s="44"/>
      <c r="M3" s="2" t="s">
        <v>2</v>
      </c>
      <c r="N3" s="45">
        <f>F3</f>
        <v>0</v>
      </c>
      <c r="O3" s="45"/>
    </row>
    <row r="4" spans="1:15" ht="19.5" customHeight="1" thickBot="1" x14ac:dyDescent="0.25">
      <c r="A4" s="2" t="s">
        <v>44</v>
      </c>
      <c r="B4" s="58"/>
      <c r="C4" s="58"/>
      <c r="D4" s="58"/>
      <c r="E4" s="2" t="s">
        <v>43</v>
      </c>
      <c r="F4" s="57"/>
      <c r="G4" s="57"/>
      <c r="H4" s="2"/>
      <c r="I4" s="2" t="s">
        <v>44</v>
      </c>
      <c r="J4" s="38">
        <f>B4</f>
        <v>0</v>
      </c>
      <c r="K4" s="38"/>
      <c r="L4" s="38"/>
      <c r="M4" s="2" t="s">
        <v>43</v>
      </c>
      <c r="N4" s="44">
        <f>F4</f>
        <v>0</v>
      </c>
      <c r="O4" s="44"/>
    </row>
    <row r="5" spans="1:15" ht="18" customHeight="1" thickBot="1" x14ac:dyDescent="0.25">
      <c r="A5" s="2" t="s">
        <v>42</v>
      </c>
      <c r="B5" s="2"/>
      <c r="C5" s="19">
        <v>45459</v>
      </c>
      <c r="D5" s="19">
        <f>C5+14</f>
        <v>45473</v>
      </c>
      <c r="E5" s="2" t="s">
        <v>3</v>
      </c>
      <c r="F5" s="58"/>
      <c r="G5" s="58"/>
      <c r="H5" s="2"/>
      <c r="I5" s="2" t="s">
        <v>42</v>
      </c>
      <c r="J5" s="2"/>
      <c r="K5" s="19">
        <f>D5+1</f>
        <v>45474</v>
      </c>
      <c r="L5" s="19">
        <f>K5+14</f>
        <v>45488</v>
      </c>
      <c r="M5" s="2" t="s">
        <v>3</v>
      </c>
      <c r="N5" s="38">
        <f>F5</f>
        <v>0</v>
      </c>
      <c r="O5" s="38"/>
    </row>
    <row r="6" spans="1:15" ht="18" customHeight="1" thickBot="1" x14ac:dyDescent="0.25">
      <c r="A6" s="2" t="s">
        <v>38</v>
      </c>
      <c r="B6" s="32"/>
      <c r="C6" s="2"/>
      <c r="D6" s="18"/>
      <c r="E6" s="2" t="s">
        <v>4</v>
      </c>
      <c r="F6" s="52"/>
      <c r="G6" s="52"/>
      <c r="H6" s="2"/>
      <c r="I6" s="2" t="s">
        <v>38</v>
      </c>
      <c r="J6" s="21">
        <f>B6</f>
        <v>0</v>
      </c>
      <c r="K6" s="2"/>
      <c r="L6" s="18"/>
      <c r="M6" s="2" t="s">
        <v>4</v>
      </c>
      <c r="N6" s="47">
        <f>F6</f>
        <v>0</v>
      </c>
      <c r="O6" s="47"/>
    </row>
    <row r="7" spans="1:15" ht="13.5" customHeight="1" x14ac:dyDescent="0.2"/>
    <row r="8" spans="1:15" s="13" customFormat="1" ht="23.25" customHeight="1" x14ac:dyDescent="0.2">
      <c r="A8" s="11" t="s">
        <v>5</v>
      </c>
      <c r="B8" s="12" t="s">
        <v>6</v>
      </c>
      <c r="C8" s="12" t="s">
        <v>7</v>
      </c>
      <c r="D8" s="12" t="s">
        <v>8</v>
      </c>
      <c r="E8" s="12" t="s">
        <v>9</v>
      </c>
      <c r="F8" s="39" t="s">
        <v>41</v>
      </c>
      <c r="G8" s="40"/>
      <c r="H8" s="15"/>
      <c r="I8" s="11" t="s">
        <v>5</v>
      </c>
      <c r="J8" s="12" t="s">
        <v>6</v>
      </c>
      <c r="K8" s="12" t="s">
        <v>7</v>
      </c>
      <c r="L8" s="12" t="s">
        <v>8</v>
      </c>
      <c r="M8" s="12" t="s">
        <v>9</v>
      </c>
      <c r="N8" s="39" t="s">
        <v>41</v>
      </c>
      <c r="O8" s="40"/>
    </row>
    <row r="9" spans="1:15" ht="17.25" customHeight="1" x14ac:dyDescent="0.2">
      <c r="A9" s="22">
        <f>C5</f>
        <v>45459</v>
      </c>
      <c r="B9" s="26"/>
      <c r="C9" s="26"/>
      <c r="D9" s="26"/>
      <c r="E9" s="26"/>
      <c r="F9" s="41"/>
      <c r="G9" s="42"/>
      <c r="I9" s="22">
        <f>K5</f>
        <v>45474</v>
      </c>
      <c r="J9" s="26"/>
      <c r="K9" s="26"/>
      <c r="L9" s="26"/>
      <c r="M9" s="26"/>
      <c r="N9" s="41"/>
      <c r="O9" s="42"/>
    </row>
    <row r="10" spans="1:15" ht="17.25" customHeight="1" x14ac:dyDescent="0.2">
      <c r="A10" s="22">
        <f>A9+1</f>
        <v>45460</v>
      </c>
      <c r="B10" s="26"/>
      <c r="C10" s="26"/>
      <c r="D10" s="26"/>
      <c r="E10" s="26"/>
      <c r="F10" s="41"/>
      <c r="G10" s="42"/>
      <c r="I10" s="22">
        <f>I9+1</f>
        <v>45475</v>
      </c>
      <c r="J10" s="26"/>
      <c r="K10" s="26"/>
      <c r="L10" s="26"/>
      <c r="M10" s="26"/>
      <c r="N10" s="41"/>
      <c r="O10" s="42"/>
    </row>
    <row r="11" spans="1:15" ht="17.25" customHeight="1" x14ac:dyDescent="0.2">
      <c r="A11" s="22">
        <f t="shared" ref="A11:A23" si="0">A10+1</f>
        <v>45461</v>
      </c>
      <c r="B11" s="26"/>
      <c r="C11" s="26"/>
      <c r="D11" s="26"/>
      <c r="E11" s="26"/>
      <c r="F11" s="41"/>
      <c r="G11" s="42"/>
      <c r="I11" s="22">
        <f t="shared" ref="I11:I23" si="1">I10+1</f>
        <v>45476</v>
      </c>
      <c r="J11" s="26"/>
      <c r="K11" s="26"/>
      <c r="L11" s="26"/>
      <c r="M11" s="26"/>
      <c r="N11" s="41"/>
      <c r="O11" s="42"/>
    </row>
    <row r="12" spans="1:15" ht="17.25" customHeight="1" x14ac:dyDescent="0.2">
      <c r="A12" s="22">
        <f t="shared" si="0"/>
        <v>45462</v>
      </c>
      <c r="B12" s="26"/>
      <c r="C12" s="26"/>
      <c r="D12" s="26"/>
      <c r="E12" s="26"/>
      <c r="F12" s="41"/>
      <c r="G12" s="42"/>
      <c r="I12" s="22">
        <f t="shared" si="1"/>
        <v>45477</v>
      </c>
      <c r="J12" s="26"/>
      <c r="K12" s="26"/>
      <c r="L12" s="26"/>
      <c r="M12" s="26"/>
      <c r="N12" s="41"/>
      <c r="O12" s="42"/>
    </row>
    <row r="13" spans="1:15" ht="17.25" customHeight="1" x14ac:dyDescent="0.2">
      <c r="A13" s="22">
        <f t="shared" si="0"/>
        <v>45463</v>
      </c>
      <c r="B13" s="26"/>
      <c r="C13" s="26"/>
      <c r="D13" s="26"/>
      <c r="E13" s="26"/>
      <c r="F13" s="41"/>
      <c r="G13" s="42"/>
      <c r="I13" s="22">
        <f t="shared" si="1"/>
        <v>45478</v>
      </c>
      <c r="J13" s="26"/>
      <c r="K13" s="26"/>
      <c r="L13" s="26"/>
      <c r="M13" s="26"/>
      <c r="N13" s="41"/>
      <c r="O13" s="42"/>
    </row>
    <row r="14" spans="1:15" ht="17.25" customHeight="1" x14ac:dyDescent="0.2">
      <c r="A14" s="22">
        <f t="shared" si="0"/>
        <v>45464</v>
      </c>
      <c r="B14" s="26"/>
      <c r="C14" s="26"/>
      <c r="D14" s="26"/>
      <c r="E14" s="26"/>
      <c r="F14" s="41"/>
      <c r="G14" s="42"/>
      <c r="I14" s="22">
        <f t="shared" si="1"/>
        <v>45479</v>
      </c>
      <c r="J14" s="26"/>
      <c r="K14" s="26"/>
      <c r="L14" s="26"/>
      <c r="M14" s="26"/>
      <c r="N14" s="41"/>
      <c r="O14" s="42"/>
    </row>
    <row r="15" spans="1:15" ht="17.25" customHeight="1" x14ac:dyDescent="0.2">
      <c r="A15" s="22">
        <f t="shared" si="0"/>
        <v>45465</v>
      </c>
      <c r="B15" s="26"/>
      <c r="C15" s="26"/>
      <c r="D15" s="26"/>
      <c r="E15" s="26"/>
      <c r="F15" s="41"/>
      <c r="G15" s="42"/>
      <c r="I15" s="22">
        <f t="shared" si="1"/>
        <v>45480</v>
      </c>
      <c r="J15" s="26"/>
      <c r="K15" s="26"/>
      <c r="L15" s="26"/>
      <c r="M15" s="26"/>
      <c r="N15" s="41"/>
      <c r="O15" s="42"/>
    </row>
    <row r="16" spans="1:15" ht="17.25" customHeight="1" x14ac:dyDescent="0.2">
      <c r="A16" s="22">
        <f t="shared" si="0"/>
        <v>45466</v>
      </c>
      <c r="B16" s="26"/>
      <c r="C16" s="26"/>
      <c r="D16" s="26"/>
      <c r="E16" s="26"/>
      <c r="F16" s="41"/>
      <c r="G16" s="42"/>
      <c r="I16" s="22">
        <f t="shared" si="1"/>
        <v>45481</v>
      </c>
      <c r="J16" s="26"/>
      <c r="K16" s="26"/>
      <c r="L16" s="26"/>
      <c r="M16" s="26"/>
      <c r="N16" s="41"/>
      <c r="O16" s="42"/>
    </row>
    <row r="17" spans="1:15" ht="17.25" customHeight="1" x14ac:dyDescent="0.2">
      <c r="A17" s="22">
        <f t="shared" si="0"/>
        <v>45467</v>
      </c>
      <c r="B17" s="26"/>
      <c r="C17" s="26"/>
      <c r="D17" s="26"/>
      <c r="E17" s="26"/>
      <c r="F17" s="41"/>
      <c r="G17" s="42"/>
      <c r="I17" s="22">
        <f t="shared" si="1"/>
        <v>45482</v>
      </c>
      <c r="J17" s="26"/>
      <c r="K17" s="26"/>
      <c r="L17" s="26"/>
      <c r="M17" s="26"/>
      <c r="N17" s="41"/>
      <c r="O17" s="42"/>
    </row>
    <row r="18" spans="1:15" ht="17.25" customHeight="1" x14ac:dyDescent="0.2">
      <c r="A18" s="22">
        <f t="shared" si="0"/>
        <v>45468</v>
      </c>
      <c r="B18" s="26"/>
      <c r="C18" s="26"/>
      <c r="D18" s="26"/>
      <c r="E18" s="26"/>
      <c r="F18" s="41"/>
      <c r="G18" s="42"/>
      <c r="I18" s="22">
        <f t="shared" si="1"/>
        <v>45483</v>
      </c>
      <c r="J18" s="26"/>
      <c r="K18" s="26"/>
      <c r="L18" s="26"/>
      <c r="M18" s="26"/>
      <c r="N18" s="41"/>
      <c r="O18" s="42"/>
    </row>
    <row r="19" spans="1:15" ht="17.25" customHeight="1" x14ac:dyDescent="0.2">
      <c r="A19" s="22">
        <f t="shared" si="0"/>
        <v>45469</v>
      </c>
      <c r="B19" s="26"/>
      <c r="C19" s="26"/>
      <c r="D19" s="26"/>
      <c r="E19" s="26"/>
      <c r="F19" s="41"/>
      <c r="G19" s="42"/>
      <c r="I19" s="22">
        <f t="shared" si="1"/>
        <v>45484</v>
      </c>
      <c r="J19" s="26"/>
      <c r="K19" s="26"/>
      <c r="L19" s="26"/>
      <c r="M19" s="26"/>
      <c r="N19" s="41"/>
      <c r="O19" s="42"/>
    </row>
    <row r="20" spans="1:15" ht="17.25" customHeight="1" x14ac:dyDescent="0.2">
      <c r="A20" s="22">
        <f t="shared" si="0"/>
        <v>45470</v>
      </c>
      <c r="B20" s="26"/>
      <c r="C20" s="26"/>
      <c r="D20" s="26"/>
      <c r="E20" s="26"/>
      <c r="F20" s="41"/>
      <c r="G20" s="42"/>
      <c r="I20" s="22">
        <f t="shared" si="1"/>
        <v>45485</v>
      </c>
      <c r="J20" s="26"/>
      <c r="K20" s="26"/>
      <c r="L20" s="26"/>
      <c r="M20" s="26"/>
      <c r="N20" s="41"/>
      <c r="O20" s="42"/>
    </row>
    <row r="21" spans="1:15" ht="17.25" customHeight="1" x14ac:dyDescent="0.2">
      <c r="A21" s="22">
        <f t="shared" si="0"/>
        <v>45471</v>
      </c>
      <c r="B21" s="26"/>
      <c r="C21" s="26"/>
      <c r="D21" s="26"/>
      <c r="E21" s="26"/>
      <c r="F21" s="41"/>
      <c r="G21" s="42"/>
      <c r="I21" s="22">
        <f t="shared" si="1"/>
        <v>45486</v>
      </c>
      <c r="J21" s="26"/>
      <c r="K21" s="26"/>
      <c r="L21" s="26"/>
      <c r="M21" s="26"/>
      <c r="N21" s="41"/>
      <c r="O21" s="42"/>
    </row>
    <row r="22" spans="1:15" ht="17.25" customHeight="1" x14ac:dyDescent="0.2">
      <c r="A22" s="22">
        <f t="shared" si="0"/>
        <v>45472</v>
      </c>
      <c r="B22" s="26"/>
      <c r="C22" s="26"/>
      <c r="D22" s="26"/>
      <c r="E22" s="26"/>
      <c r="F22" s="41"/>
      <c r="G22" s="42"/>
      <c r="I22" s="22">
        <f t="shared" si="1"/>
        <v>45487</v>
      </c>
      <c r="J22" s="26"/>
      <c r="K22" s="26"/>
      <c r="L22" s="26"/>
      <c r="M22" s="26"/>
      <c r="N22" s="41"/>
      <c r="O22" s="42"/>
    </row>
    <row r="23" spans="1:15" ht="17.25" customHeight="1" x14ac:dyDescent="0.2">
      <c r="A23" s="22">
        <f t="shared" si="0"/>
        <v>45473</v>
      </c>
      <c r="B23" s="26"/>
      <c r="C23" s="26"/>
      <c r="D23" s="26"/>
      <c r="E23" s="26"/>
      <c r="F23" s="41"/>
      <c r="G23" s="42"/>
      <c r="I23" s="22">
        <f t="shared" si="1"/>
        <v>45488</v>
      </c>
      <c r="J23" s="26"/>
      <c r="K23" s="26"/>
      <c r="L23" s="26"/>
      <c r="M23" s="26"/>
      <c r="N23" s="41"/>
      <c r="O23" s="42"/>
    </row>
    <row r="24" spans="1:15" ht="17.25" customHeight="1" thickBot="1" x14ac:dyDescent="0.25">
      <c r="A24" s="27"/>
      <c r="B24" s="27"/>
      <c r="C24" s="5"/>
      <c r="D24" s="5"/>
      <c r="E24" s="5"/>
      <c r="F24" s="50"/>
      <c r="G24" s="51"/>
      <c r="I24" s="27"/>
      <c r="J24" s="5"/>
      <c r="K24" s="5"/>
      <c r="L24" s="5"/>
      <c r="M24" s="5"/>
      <c r="N24" s="50"/>
      <c r="O24" s="51"/>
    </row>
    <row r="25" spans="1:15" ht="17.25" customHeight="1" thickTop="1" thickBot="1" x14ac:dyDescent="0.25">
      <c r="A25" s="16" t="s">
        <v>10</v>
      </c>
      <c r="B25" s="16">
        <f>SUM(B9:B24)</f>
        <v>0</v>
      </c>
      <c r="C25" s="16">
        <f t="shared" ref="C25:E25" si="2">SUM(C9:C24)</f>
        <v>0</v>
      </c>
      <c r="D25" s="16">
        <f t="shared" si="2"/>
        <v>0</v>
      </c>
      <c r="E25" s="16">
        <f t="shared" si="2"/>
        <v>0</v>
      </c>
      <c r="F25" s="48"/>
      <c r="G25" s="49"/>
      <c r="I25" s="16" t="s">
        <v>10</v>
      </c>
      <c r="J25" s="16">
        <f>SUM(J9:J24)</f>
        <v>0</v>
      </c>
      <c r="K25" s="16">
        <f t="shared" ref="K25:M25" si="3">SUM(K9:K24)</f>
        <v>0</v>
      </c>
      <c r="L25" s="16">
        <f t="shared" si="3"/>
        <v>0</v>
      </c>
      <c r="M25" s="16">
        <f t="shared" si="3"/>
        <v>0</v>
      </c>
      <c r="N25" s="48"/>
      <c r="O25" s="49"/>
    </row>
    <row r="26" spans="1:15" ht="17.25" customHeight="1" thickTop="1" x14ac:dyDescent="0.25">
      <c r="A26" s="17"/>
      <c r="I26" s="17"/>
    </row>
    <row r="27" spans="1:15" x14ac:dyDescent="0.2">
      <c r="A27" s="9" t="s">
        <v>11</v>
      </c>
      <c r="B27" s="9"/>
      <c r="C27" s="9"/>
      <c r="D27" s="9"/>
      <c r="I27" s="9" t="s">
        <v>11</v>
      </c>
      <c r="J27" s="9"/>
      <c r="K27" s="9"/>
      <c r="L27" s="9"/>
    </row>
    <row r="28" spans="1:15" x14ac:dyDescent="0.2">
      <c r="A28" s="23" t="s">
        <v>12</v>
      </c>
      <c r="B28" s="46" t="s">
        <v>16</v>
      </c>
      <c r="C28" s="46"/>
      <c r="D28" s="46"/>
      <c r="E28" s="4" t="s">
        <v>20</v>
      </c>
      <c r="F28" s="46" t="s">
        <v>21</v>
      </c>
      <c r="G28" s="46"/>
      <c r="I28" s="23" t="s">
        <v>12</v>
      </c>
      <c r="J28" s="46" t="s">
        <v>16</v>
      </c>
      <c r="K28" s="46"/>
      <c r="L28" s="46"/>
      <c r="M28" s="4" t="s">
        <v>20</v>
      </c>
      <c r="N28" s="46" t="s">
        <v>21</v>
      </c>
      <c r="O28" s="46"/>
    </row>
    <row r="29" spans="1:15" x14ac:dyDescent="0.2">
      <c r="A29" s="23" t="s">
        <v>13</v>
      </c>
      <c r="B29" s="46" t="s">
        <v>17</v>
      </c>
      <c r="C29" s="46"/>
      <c r="D29" s="46"/>
      <c r="E29" s="4" t="s">
        <v>26</v>
      </c>
      <c r="F29" s="46" t="s">
        <v>27</v>
      </c>
      <c r="G29" s="46"/>
      <c r="I29" s="23" t="s">
        <v>13</v>
      </c>
      <c r="J29" s="46" t="s">
        <v>17</v>
      </c>
      <c r="K29" s="46"/>
      <c r="L29" s="46"/>
      <c r="M29" s="4" t="s">
        <v>26</v>
      </c>
      <c r="N29" s="46" t="s">
        <v>27</v>
      </c>
      <c r="O29" s="46"/>
    </row>
    <row r="30" spans="1:15" x14ac:dyDescent="0.2">
      <c r="A30" s="23" t="s">
        <v>14</v>
      </c>
      <c r="B30" s="46" t="s">
        <v>18</v>
      </c>
      <c r="C30" s="46"/>
      <c r="D30" s="46"/>
      <c r="E30" s="4" t="s">
        <v>24</v>
      </c>
      <c r="F30" s="46" t="s">
        <v>25</v>
      </c>
      <c r="G30" s="46"/>
      <c r="I30" s="23" t="s">
        <v>14</v>
      </c>
      <c r="J30" s="46" t="s">
        <v>18</v>
      </c>
      <c r="K30" s="46"/>
      <c r="L30" s="46"/>
      <c r="M30" s="4" t="s">
        <v>24</v>
      </c>
      <c r="N30" s="46" t="s">
        <v>25</v>
      </c>
      <c r="O30" s="46"/>
    </row>
    <row r="31" spans="1:15" x14ac:dyDescent="0.2">
      <c r="A31" s="23" t="s">
        <v>15</v>
      </c>
      <c r="B31" s="46" t="s">
        <v>19</v>
      </c>
      <c r="C31" s="46"/>
      <c r="D31" s="46"/>
      <c r="E31" s="4" t="s">
        <v>45</v>
      </c>
      <c r="F31" s="46" t="s">
        <v>46</v>
      </c>
      <c r="G31" s="46"/>
      <c r="I31" s="23" t="s">
        <v>15</v>
      </c>
      <c r="J31" s="46" t="s">
        <v>19</v>
      </c>
      <c r="K31" s="46"/>
      <c r="L31" s="46"/>
      <c r="M31" s="4" t="s">
        <v>45</v>
      </c>
      <c r="N31" s="46" t="s">
        <v>46</v>
      </c>
      <c r="O31" s="46"/>
    </row>
    <row r="32" spans="1:15" ht="9" customHeight="1" x14ac:dyDescent="0.2">
      <c r="A32" s="20"/>
      <c r="I32" s="20"/>
    </row>
    <row r="33" spans="1:15" ht="21" customHeight="1" x14ac:dyDescent="0.2">
      <c r="A33" s="3" t="s">
        <v>22</v>
      </c>
      <c r="C33" s="56"/>
      <c r="D33" s="56"/>
      <c r="E33" s="56"/>
      <c r="F33" s="56"/>
      <c r="G33" s="56"/>
      <c r="I33" s="3" t="s">
        <v>22</v>
      </c>
      <c r="K33" s="56"/>
      <c r="L33" s="56"/>
      <c r="M33" s="56"/>
      <c r="N33" s="56"/>
      <c r="O33" s="56"/>
    </row>
    <row r="34" spans="1:15" ht="21" customHeight="1" x14ac:dyDescent="0.2">
      <c r="A34" s="3" t="s">
        <v>23</v>
      </c>
      <c r="C34" s="56"/>
      <c r="D34" s="56"/>
      <c r="E34" s="56"/>
      <c r="F34" s="56"/>
      <c r="G34" s="56"/>
      <c r="I34" s="3" t="s">
        <v>23</v>
      </c>
      <c r="K34" s="56"/>
      <c r="L34" s="56"/>
      <c r="M34" s="56"/>
      <c r="N34" s="56"/>
      <c r="O34" s="56"/>
    </row>
    <row r="35" spans="1:15" ht="9" customHeight="1" x14ac:dyDescent="0.25">
      <c r="A35" s="17"/>
      <c r="I35" s="17"/>
    </row>
    <row r="36" spans="1:15" x14ac:dyDescent="0.2">
      <c r="A36" s="33" t="s">
        <v>36</v>
      </c>
      <c r="B36" s="54" t="s">
        <v>39</v>
      </c>
      <c r="C36" s="54"/>
      <c r="D36" s="54"/>
      <c r="E36" s="6" t="s">
        <v>31</v>
      </c>
      <c r="F36" s="6" t="s">
        <v>47</v>
      </c>
      <c r="G36" s="7"/>
      <c r="I36" s="33" t="s">
        <v>36</v>
      </c>
      <c r="J36" s="54" t="s">
        <v>39</v>
      </c>
      <c r="K36" s="54"/>
      <c r="L36" s="54"/>
      <c r="M36" s="6" t="s">
        <v>31</v>
      </c>
      <c r="N36" s="6" t="s">
        <v>47</v>
      </c>
      <c r="O36" s="7"/>
    </row>
    <row r="37" spans="1:15" x14ac:dyDescent="0.2">
      <c r="A37" s="34" t="s">
        <v>34</v>
      </c>
      <c r="B37" s="55" t="s">
        <v>35</v>
      </c>
      <c r="C37" s="55"/>
      <c r="D37" s="55"/>
      <c r="E37" s="3" t="s">
        <v>51</v>
      </c>
      <c r="F37" s="3" t="s">
        <v>52</v>
      </c>
      <c r="G37" s="8"/>
      <c r="I37" s="34" t="s">
        <v>34</v>
      </c>
      <c r="J37" s="55" t="s">
        <v>35</v>
      </c>
      <c r="K37" s="55"/>
      <c r="L37" s="55"/>
      <c r="M37" s="3" t="s">
        <v>51</v>
      </c>
      <c r="N37" s="3" t="s">
        <v>52</v>
      </c>
      <c r="O37" s="8"/>
    </row>
    <row r="38" spans="1:15" x14ac:dyDescent="0.2">
      <c r="A38" s="34" t="s">
        <v>30</v>
      </c>
      <c r="B38" s="55" t="s">
        <v>32</v>
      </c>
      <c r="C38" s="55"/>
      <c r="D38" s="55"/>
      <c r="E38" s="3" t="s">
        <v>37</v>
      </c>
      <c r="F38" s="3" t="s">
        <v>53</v>
      </c>
      <c r="G38" s="8"/>
      <c r="I38" s="34" t="s">
        <v>30</v>
      </c>
      <c r="J38" s="55" t="s">
        <v>32</v>
      </c>
      <c r="K38" s="55"/>
      <c r="L38" s="55"/>
      <c r="M38" s="3" t="s">
        <v>37</v>
      </c>
      <c r="N38" s="3" t="s">
        <v>53</v>
      </c>
      <c r="O38" s="8"/>
    </row>
    <row r="39" spans="1:15" x14ac:dyDescent="0.2">
      <c r="A39" s="35" t="s">
        <v>28</v>
      </c>
      <c r="B39" s="53" t="s">
        <v>29</v>
      </c>
      <c r="C39" s="53"/>
      <c r="D39" s="53"/>
      <c r="E39" s="9" t="s">
        <v>33</v>
      </c>
      <c r="F39" s="9" t="s">
        <v>40</v>
      </c>
      <c r="G39" s="10"/>
      <c r="I39" s="35" t="s">
        <v>28</v>
      </c>
      <c r="J39" s="53" t="s">
        <v>29</v>
      </c>
      <c r="K39" s="53"/>
      <c r="L39" s="53"/>
      <c r="M39" s="9" t="s">
        <v>33</v>
      </c>
      <c r="N39" s="9" t="s">
        <v>40</v>
      </c>
      <c r="O39" s="10"/>
    </row>
  </sheetData>
  <sheetProtection algorithmName="SHA-512" hashValue="/bEv7W3NEhP7oqVQUhYc8gbcnIU3b2ElFUwz5jkzxk6Y/+2lkuHez19Qrrd0mhyoFj6R1u3UA9hlQWFKymZgwg==" saltValue="W6IofSe7yhPVA5TpRZKldQ==" spinCount="100000" sheet="1" objects="1" scenarios="1"/>
  <mergeCells count="80">
    <mergeCell ref="A1:G1"/>
    <mergeCell ref="I1:O1"/>
    <mergeCell ref="F15:G15"/>
    <mergeCell ref="F14:G14"/>
    <mergeCell ref="F11:G11"/>
    <mergeCell ref="F9:G9"/>
    <mergeCell ref="N13:O13"/>
    <mergeCell ref="N12:O12"/>
    <mergeCell ref="N11:O11"/>
    <mergeCell ref="N15:O15"/>
    <mergeCell ref="A2:G2"/>
    <mergeCell ref="B3:D3"/>
    <mergeCell ref="B4:D4"/>
    <mergeCell ref="F3:G3"/>
    <mergeCell ref="F4:G4"/>
    <mergeCell ref="F5:G5"/>
    <mergeCell ref="K34:O34"/>
    <mergeCell ref="J30:L30"/>
    <mergeCell ref="N30:O30"/>
    <mergeCell ref="N31:O31"/>
    <mergeCell ref="F21:G21"/>
    <mergeCell ref="C34:G34"/>
    <mergeCell ref="F30:G30"/>
    <mergeCell ref="C33:G33"/>
    <mergeCell ref="F24:G24"/>
    <mergeCell ref="F25:G25"/>
    <mergeCell ref="F31:G31"/>
    <mergeCell ref="F29:G29"/>
    <mergeCell ref="B30:D30"/>
    <mergeCell ref="B31:D31"/>
    <mergeCell ref="K33:O33"/>
    <mergeCell ref="J28:L28"/>
    <mergeCell ref="J39:L39"/>
    <mergeCell ref="B36:D36"/>
    <mergeCell ref="B37:D37"/>
    <mergeCell ref="B38:D38"/>
    <mergeCell ref="B39:D39"/>
    <mergeCell ref="J36:L36"/>
    <mergeCell ref="J37:L37"/>
    <mergeCell ref="J38:L38"/>
    <mergeCell ref="F28:G28"/>
    <mergeCell ref="F17:G17"/>
    <mergeCell ref="F22:G22"/>
    <mergeCell ref="B29:D29"/>
    <mergeCell ref="F16:G16"/>
    <mergeCell ref="B28:D28"/>
    <mergeCell ref="F6:G6"/>
    <mergeCell ref="F10:G10"/>
    <mergeCell ref="F19:G19"/>
    <mergeCell ref="F20:G20"/>
    <mergeCell ref="F23:G23"/>
    <mergeCell ref="F12:G12"/>
    <mergeCell ref="F13:G13"/>
    <mergeCell ref="F8:G8"/>
    <mergeCell ref="F18:G18"/>
    <mergeCell ref="N28:O28"/>
    <mergeCell ref="J29:L29"/>
    <mergeCell ref="N29:O29"/>
    <mergeCell ref="J31:L31"/>
    <mergeCell ref="N6:O6"/>
    <mergeCell ref="N22:O22"/>
    <mergeCell ref="N25:O25"/>
    <mergeCell ref="N24:O24"/>
    <mergeCell ref="N21:O21"/>
    <mergeCell ref="N19:O19"/>
    <mergeCell ref="N20:O20"/>
    <mergeCell ref="N23:O23"/>
    <mergeCell ref="N14:O14"/>
    <mergeCell ref="N18:O18"/>
    <mergeCell ref="N16:O16"/>
    <mergeCell ref="N17:O17"/>
    <mergeCell ref="N5:O5"/>
    <mergeCell ref="N8:O8"/>
    <mergeCell ref="N9:O9"/>
    <mergeCell ref="N10:O10"/>
    <mergeCell ref="I2:O2"/>
    <mergeCell ref="J3:L3"/>
    <mergeCell ref="N3:O3"/>
    <mergeCell ref="J4:L4"/>
    <mergeCell ref="N4:O4"/>
  </mergeCells>
  <phoneticPr fontId="0" type="noConversion"/>
  <printOptions horizontalCentered="1" verticalCentered="1"/>
  <pageMargins left="0" right="0" top="0.01" bottom="0" header="0.5" footer="0.17"/>
  <pageSetup scale="9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workbookViewId="0">
      <selection activeCell="Q5" sqref="Q5"/>
    </sheetView>
  </sheetViews>
  <sheetFormatPr defaultColWidth="9.140625" defaultRowHeight="12.75" x14ac:dyDescent="0.2"/>
  <cols>
    <col min="1" max="1" width="10.5703125" style="3" customWidth="1"/>
    <col min="2" max="4" width="8.7109375" style="3" customWidth="1"/>
    <col min="5" max="5" width="9.42578125" style="3" customWidth="1"/>
    <col min="6" max="6" width="8.7109375" style="3" customWidth="1"/>
    <col min="7" max="7" width="10.7109375" style="3" customWidth="1"/>
    <col min="8" max="8" width="4.42578125" style="3" customWidth="1"/>
    <col min="9" max="9" width="10.5703125" style="3" customWidth="1"/>
    <col min="10" max="12" width="8.7109375" style="3" customWidth="1"/>
    <col min="13" max="13" width="9.42578125" style="3" customWidth="1"/>
    <col min="14" max="14" width="8.7109375" style="3" customWidth="1"/>
    <col min="15" max="15" width="10.7109375" style="3" customWidth="1"/>
    <col min="16" max="16384" width="9.140625" style="1"/>
  </cols>
  <sheetData>
    <row r="1" spans="1:15" x14ac:dyDescent="0.2">
      <c r="A1" s="43" t="s">
        <v>55</v>
      </c>
      <c r="B1" s="43"/>
      <c r="C1" s="43"/>
      <c r="D1" s="43"/>
      <c r="E1" s="43"/>
      <c r="F1" s="43"/>
      <c r="G1" s="43"/>
      <c r="I1" s="43" t="s">
        <v>55</v>
      </c>
      <c r="J1" s="43"/>
      <c r="K1" s="43"/>
      <c r="L1" s="43"/>
      <c r="M1" s="43"/>
      <c r="N1" s="43"/>
      <c r="O1" s="43"/>
    </row>
    <row r="2" spans="1:15" ht="15.75" customHeight="1" x14ac:dyDescent="0.2">
      <c r="A2" s="43" t="s">
        <v>0</v>
      </c>
      <c r="B2" s="43"/>
      <c r="C2" s="43"/>
      <c r="D2" s="43"/>
      <c r="E2" s="43"/>
      <c r="F2" s="43"/>
      <c r="G2" s="43"/>
      <c r="H2" s="14"/>
      <c r="I2" s="43" t="s">
        <v>0</v>
      </c>
      <c r="J2" s="43"/>
      <c r="K2" s="43"/>
      <c r="L2" s="43"/>
      <c r="M2" s="43"/>
      <c r="N2" s="43"/>
      <c r="O2" s="43"/>
    </row>
    <row r="3" spans="1:15" ht="20.25" customHeight="1" thickBot="1" x14ac:dyDescent="0.25">
      <c r="A3" s="2" t="s">
        <v>1</v>
      </c>
      <c r="B3" s="44">
        <f>'7-15 &amp; 7-31'!B3:D3</f>
        <v>0</v>
      </c>
      <c r="C3" s="44"/>
      <c r="D3" s="44"/>
      <c r="E3" s="2" t="s">
        <v>2</v>
      </c>
      <c r="F3" s="45">
        <f>'7-15 &amp; 7-31'!F3:G3</f>
        <v>0</v>
      </c>
      <c r="G3" s="45"/>
      <c r="H3" s="2"/>
      <c r="I3" s="2" t="s">
        <v>1</v>
      </c>
      <c r="J3" s="44">
        <f>B3</f>
        <v>0</v>
      </c>
      <c r="K3" s="44"/>
      <c r="L3" s="44"/>
      <c r="M3" s="2" t="s">
        <v>2</v>
      </c>
      <c r="N3" s="45">
        <f>F3</f>
        <v>0</v>
      </c>
      <c r="O3" s="45"/>
    </row>
    <row r="4" spans="1:15" ht="19.5" customHeight="1" thickBot="1" x14ac:dyDescent="0.25">
      <c r="A4" s="2" t="s">
        <v>44</v>
      </c>
      <c r="B4" s="44">
        <f>'7-15 &amp; 7-31'!B4:D4</f>
        <v>0</v>
      </c>
      <c r="C4" s="44"/>
      <c r="D4" s="44"/>
      <c r="E4" s="2" t="s">
        <v>43</v>
      </c>
      <c r="F4" s="45">
        <f>'7-15 &amp; 7-31'!F4:G4</f>
        <v>0</v>
      </c>
      <c r="G4" s="45"/>
      <c r="H4" s="2"/>
      <c r="I4" s="2" t="s">
        <v>44</v>
      </c>
      <c r="J4" s="38">
        <f>B4</f>
        <v>0</v>
      </c>
      <c r="K4" s="38"/>
      <c r="L4" s="38"/>
      <c r="M4" s="2" t="s">
        <v>43</v>
      </c>
      <c r="N4" s="44">
        <f>F4</f>
        <v>0</v>
      </c>
      <c r="O4" s="44"/>
    </row>
    <row r="5" spans="1:15" ht="18" customHeight="1" thickBot="1" x14ac:dyDescent="0.25">
      <c r="A5" s="2" t="s">
        <v>42</v>
      </c>
      <c r="B5" s="2"/>
      <c r="C5" s="19">
        <f>'7-15 &amp; 7-31'!L5+1</f>
        <v>45489</v>
      </c>
      <c r="D5" s="19">
        <f>C5+15</f>
        <v>45504</v>
      </c>
      <c r="E5" s="2" t="s">
        <v>3</v>
      </c>
      <c r="F5" s="38">
        <f>'7-15 &amp; 7-31'!F5:G5</f>
        <v>0</v>
      </c>
      <c r="G5" s="38"/>
      <c r="H5" s="2"/>
      <c r="I5" s="2" t="s">
        <v>42</v>
      </c>
      <c r="J5" s="2"/>
      <c r="K5" s="19">
        <f>D5+1</f>
        <v>45505</v>
      </c>
      <c r="L5" s="19">
        <f>K5+14</f>
        <v>45519</v>
      </c>
      <c r="M5" s="2" t="s">
        <v>3</v>
      </c>
      <c r="N5" s="38">
        <f>'7-15 &amp; 7-31'!N5:O5</f>
        <v>0</v>
      </c>
      <c r="O5" s="38"/>
    </row>
    <row r="6" spans="1:15" ht="18" customHeight="1" thickBot="1" x14ac:dyDescent="0.25">
      <c r="A6" s="2" t="s">
        <v>38</v>
      </c>
      <c r="B6" s="21">
        <f>'7-15 &amp; 7-31'!B6</f>
        <v>0</v>
      </c>
      <c r="C6" s="2"/>
      <c r="D6" s="18"/>
      <c r="E6" s="2" t="s">
        <v>4</v>
      </c>
      <c r="F6" s="47">
        <f>'7-15 &amp; 7-31'!F6:G6</f>
        <v>0</v>
      </c>
      <c r="G6" s="47"/>
      <c r="H6" s="2"/>
      <c r="I6" s="2" t="s">
        <v>38</v>
      </c>
      <c r="J6" s="21">
        <f>'7-15 &amp; 7-31'!J6</f>
        <v>0</v>
      </c>
      <c r="K6" s="2"/>
      <c r="L6" s="18"/>
      <c r="M6" s="2" t="s">
        <v>4</v>
      </c>
      <c r="N6" s="47">
        <f>'7-15 &amp; 7-31'!N6:O6</f>
        <v>0</v>
      </c>
      <c r="O6" s="47"/>
    </row>
    <row r="7" spans="1:15" ht="13.5" customHeight="1" x14ac:dyDescent="0.2"/>
    <row r="8" spans="1:15" s="13" customFormat="1" ht="23.25" customHeight="1" x14ac:dyDescent="0.2">
      <c r="A8" s="11" t="s">
        <v>5</v>
      </c>
      <c r="B8" s="12" t="s">
        <v>6</v>
      </c>
      <c r="C8" s="12" t="s">
        <v>7</v>
      </c>
      <c r="D8" s="12" t="s">
        <v>8</v>
      </c>
      <c r="E8" s="12" t="s">
        <v>9</v>
      </c>
      <c r="F8" s="39" t="s">
        <v>41</v>
      </c>
      <c r="G8" s="40"/>
      <c r="H8" s="15"/>
      <c r="I8" s="11" t="s">
        <v>5</v>
      </c>
      <c r="J8" s="12" t="s">
        <v>6</v>
      </c>
      <c r="K8" s="12" t="s">
        <v>7</v>
      </c>
      <c r="L8" s="12" t="s">
        <v>8</v>
      </c>
      <c r="M8" s="12" t="s">
        <v>9</v>
      </c>
      <c r="N8" s="39" t="s">
        <v>41</v>
      </c>
      <c r="O8" s="40"/>
    </row>
    <row r="9" spans="1:15" ht="17.25" customHeight="1" x14ac:dyDescent="0.2">
      <c r="A9" s="22">
        <f>C5</f>
        <v>45489</v>
      </c>
      <c r="B9" s="26"/>
      <c r="C9" s="26"/>
      <c r="D9" s="26"/>
      <c r="E9" s="26"/>
      <c r="F9" s="41"/>
      <c r="G9" s="42"/>
      <c r="I9" s="22">
        <f>K5</f>
        <v>45505</v>
      </c>
      <c r="J9" s="26"/>
      <c r="K9" s="26"/>
      <c r="L9" s="26"/>
      <c r="M9" s="26"/>
      <c r="N9" s="41"/>
      <c r="O9" s="42"/>
    </row>
    <row r="10" spans="1:15" ht="17.25" customHeight="1" x14ac:dyDescent="0.2">
      <c r="A10" s="22">
        <f>A9+1</f>
        <v>45490</v>
      </c>
      <c r="B10" s="26"/>
      <c r="C10" s="26"/>
      <c r="D10" s="26"/>
      <c r="E10" s="26"/>
      <c r="F10" s="41"/>
      <c r="G10" s="42"/>
      <c r="I10" s="22">
        <f>I9+1</f>
        <v>45506</v>
      </c>
      <c r="J10" s="26"/>
      <c r="K10" s="26"/>
      <c r="L10" s="26"/>
      <c r="M10" s="26"/>
      <c r="N10" s="41"/>
      <c r="O10" s="42"/>
    </row>
    <row r="11" spans="1:15" ht="17.25" customHeight="1" x14ac:dyDescent="0.2">
      <c r="A11" s="22">
        <f t="shared" ref="A11:A24" si="0">A10+1</f>
        <v>45491</v>
      </c>
      <c r="B11" s="26"/>
      <c r="C11" s="26"/>
      <c r="D11" s="26"/>
      <c r="E11" s="26"/>
      <c r="F11" s="41"/>
      <c r="G11" s="42"/>
      <c r="I11" s="22">
        <f t="shared" ref="I11:I23" si="1">I10+1</f>
        <v>45507</v>
      </c>
      <c r="J11" s="26"/>
      <c r="K11" s="26"/>
      <c r="L11" s="26"/>
      <c r="M11" s="26"/>
      <c r="N11" s="41"/>
      <c r="O11" s="42"/>
    </row>
    <row r="12" spans="1:15" ht="17.25" customHeight="1" x14ac:dyDescent="0.2">
      <c r="A12" s="22">
        <f t="shared" si="0"/>
        <v>45492</v>
      </c>
      <c r="B12" s="26"/>
      <c r="C12" s="26"/>
      <c r="D12" s="26"/>
      <c r="E12" s="26"/>
      <c r="F12" s="41"/>
      <c r="G12" s="42"/>
      <c r="I12" s="22">
        <f t="shared" si="1"/>
        <v>45508</v>
      </c>
      <c r="J12" s="26"/>
      <c r="K12" s="26"/>
      <c r="L12" s="26"/>
      <c r="M12" s="26"/>
      <c r="N12" s="41"/>
      <c r="O12" s="42"/>
    </row>
    <row r="13" spans="1:15" ht="17.25" customHeight="1" x14ac:dyDescent="0.2">
      <c r="A13" s="22">
        <f t="shared" si="0"/>
        <v>45493</v>
      </c>
      <c r="B13" s="26"/>
      <c r="C13" s="26"/>
      <c r="D13" s="26"/>
      <c r="E13" s="26"/>
      <c r="F13" s="41"/>
      <c r="G13" s="42"/>
      <c r="I13" s="22">
        <f t="shared" si="1"/>
        <v>45509</v>
      </c>
      <c r="J13" s="26"/>
      <c r="K13" s="26"/>
      <c r="L13" s="26"/>
      <c r="M13" s="26"/>
      <c r="N13" s="41"/>
      <c r="O13" s="42"/>
    </row>
    <row r="14" spans="1:15" ht="17.25" customHeight="1" x14ac:dyDescent="0.2">
      <c r="A14" s="22">
        <f t="shared" si="0"/>
        <v>45494</v>
      </c>
      <c r="B14" s="26"/>
      <c r="C14" s="26"/>
      <c r="D14" s="26"/>
      <c r="E14" s="26"/>
      <c r="F14" s="41"/>
      <c r="G14" s="42"/>
      <c r="I14" s="22">
        <f t="shared" si="1"/>
        <v>45510</v>
      </c>
      <c r="J14" s="26"/>
      <c r="K14" s="26"/>
      <c r="L14" s="26"/>
      <c r="M14" s="26"/>
      <c r="N14" s="41"/>
      <c r="O14" s="42"/>
    </row>
    <row r="15" spans="1:15" ht="17.25" customHeight="1" x14ac:dyDescent="0.2">
      <c r="A15" s="22">
        <f t="shared" si="0"/>
        <v>45495</v>
      </c>
      <c r="B15" s="26"/>
      <c r="C15" s="26"/>
      <c r="D15" s="26"/>
      <c r="E15" s="26"/>
      <c r="F15" s="41"/>
      <c r="G15" s="42"/>
      <c r="I15" s="22">
        <f t="shared" si="1"/>
        <v>45511</v>
      </c>
      <c r="J15" s="26"/>
      <c r="K15" s="26"/>
      <c r="L15" s="26"/>
      <c r="M15" s="26"/>
      <c r="N15" s="41"/>
      <c r="O15" s="42"/>
    </row>
    <row r="16" spans="1:15" ht="17.25" customHeight="1" x14ac:dyDescent="0.2">
      <c r="A16" s="22">
        <f t="shared" si="0"/>
        <v>45496</v>
      </c>
      <c r="B16" s="26"/>
      <c r="C16" s="26"/>
      <c r="D16" s="26"/>
      <c r="E16" s="26"/>
      <c r="F16" s="41"/>
      <c r="G16" s="42"/>
      <c r="I16" s="22">
        <f t="shared" si="1"/>
        <v>45512</v>
      </c>
      <c r="J16" s="26"/>
      <c r="K16" s="26"/>
      <c r="L16" s="26"/>
      <c r="M16" s="26"/>
      <c r="N16" s="41"/>
      <c r="O16" s="42"/>
    </row>
    <row r="17" spans="1:15" ht="17.25" customHeight="1" x14ac:dyDescent="0.2">
      <c r="A17" s="22">
        <f t="shared" si="0"/>
        <v>45497</v>
      </c>
      <c r="B17" s="26"/>
      <c r="C17" s="26"/>
      <c r="D17" s="26"/>
      <c r="E17" s="26"/>
      <c r="F17" s="41"/>
      <c r="G17" s="42"/>
      <c r="I17" s="22">
        <f t="shared" si="1"/>
        <v>45513</v>
      </c>
      <c r="J17" s="26"/>
      <c r="K17" s="26"/>
      <c r="L17" s="26"/>
      <c r="M17" s="26"/>
      <c r="N17" s="41"/>
      <c r="O17" s="42"/>
    </row>
    <row r="18" spans="1:15" ht="17.25" customHeight="1" x14ac:dyDescent="0.2">
      <c r="A18" s="22">
        <f t="shared" si="0"/>
        <v>45498</v>
      </c>
      <c r="B18" s="26"/>
      <c r="C18" s="26"/>
      <c r="D18" s="26"/>
      <c r="E18" s="26"/>
      <c r="F18" s="41"/>
      <c r="G18" s="42"/>
      <c r="I18" s="22">
        <f t="shared" si="1"/>
        <v>45514</v>
      </c>
      <c r="J18" s="26"/>
      <c r="K18" s="26"/>
      <c r="L18" s="26"/>
      <c r="M18" s="26"/>
      <c r="N18" s="41"/>
      <c r="O18" s="42"/>
    </row>
    <row r="19" spans="1:15" ht="17.25" customHeight="1" x14ac:dyDescent="0.2">
      <c r="A19" s="22">
        <f t="shared" si="0"/>
        <v>45499</v>
      </c>
      <c r="B19" s="26"/>
      <c r="C19" s="26"/>
      <c r="D19" s="26"/>
      <c r="E19" s="26"/>
      <c r="F19" s="41"/>
      <c r="G19" s="42"/>
      <c r="I19" s="22">
        <f t="shared" si="1"/>
        <v>45515</v>
      </c>
      <c r="J19" s="26"/>
      <c r="K19" s="26"/>
      <c r="L19" s="26"/>
      <c r="M19" s="26"/>
      <c r="N19" s="41"/>
      <c r="O19" s="42"/>
    </row>
    <row r="20" spans="1:15" ht="17.25" customHeight="1" x14ac:dyDescent="0.2">
      <c r="A20" s="22">
        <f t="shared" si="0"/>
        <v>45500</v>
      </c>
      <c r="B20" s="26"/>
      <c r="C20" s="26"/>
      <c r="D20" s="26"/>
      <c r="E20" s="26"/>
      <c r="F20" s="41"/>
      <c r="G20" s="42"/>
      <c r="I20" s="22">
        <f t="shared" si="1"/>
        <v>45516</v>
      </c>
      <c r="J20" s="26"/>
      <c r="K20" s="26"/>
      <c r="L20" s="26"/>
      <c r="M20" s="26"/>
      <c r="N20" s="41"/>
      <c r="O20" s="42"/>
    </row>
    <row r="21" spans="1:15" ht="17.25" customHeight="1" x14ac:dyDescent="0.2">
      <c r="A21" s="22">
        <f t="shared" si="0"/>
        <v>45501</v>
      </c>
      <c r="B21" s="26"/>
      <c r="C21" s="26"/>
      <c r="D21" s="26"/>
      <c r="E21" s="26"/>
      <c r="F21" s="41"/>
      <c r="G21" s="42"/>
      <c r="I21" s="22">
        <f t="shared" si="1"/>
        <v>45517</v>
      </c>
      <c r="J21" s="26"/>
      <c r="K21" s="26"/>
      <c r="L21" s="26"/>
      <c r="M21" s="26"/>
      <c r="N21" s="41"/>
      <c r="O21" s="42"/>
    </row>
    <row r="22" spans="1:15" ht="17.25" customHeight="1" x14ac:dyDescent="0.2">
      <c r="A22" s="22">
        <f t="shared" si="0"/>
        <v>45502</v>
      </c>
      <c r="B22" s="26"/>
      <c r="C22" s="26"/>
      <c r="D22" s="26"/>
      <c r="E22" s="26"/>
      <c r="F22" s="41"/>
      <c r="G22" s="42"/>
      <c r="I22" s="22">
        <f t="shared" si="1"/>
        <v>45518</v>
      </c>
      <c r="J22" s="26"/>
      <c r="K22" s="26"/>
      <c r="L22" s="26"/>
      <c r="M22" s="26"/>
      <c r="N22" s="41"/>
      <c r="O22" s="42"/>
    </row>
    <row r="23" spans="1:15" ht="17.25" customHeight="1" x14ac:dyDescent="0.2">
      <c r="A23" s="22">
        <f t="shared" si="0"/>
        <v>45503</v>
      </c>
      <c r="B23" s="26"/>
      <c r="C23" s="26"/>
      <c r="D23" s="26"/>
      <c r="E23" s="26"/>
      <c r="F23" s="41"/>
      <c r="G23" s="42"/>
      <c r="I23" s="22">
        <f t="shared" si="1"/>
        <v>45519</v>
      </c>
      <c r="J23" s="26"/>
      <c r="K23" s="26"/>
      <c r="L23" s="26"/>
      <c r="M23" s="26"/>
      <c r="N23" s="41"/>
      <c r="O23" s="42"/>
    </row>
    <row r="24" spans="1:15" ht="17.25" customHeight="1" thickBot="1" x14ac:dyDescent="0.25">
      <c r="A24" s="36">
        <f t="shared" si="0"/>
        <v>45504</v>
      </c>
      <c r="B24" s="27"/>
      <c r="C24" s="27"/>
      <c r="D24" s="27"/>
      <c r="E24" s="27"/>
      <c r="F24" s="60"/>
      <c r="G24" s="61"/>
      <c r="I24" s="27"/>
      <c r="J24" s="27"/>
      <c r="K24" s="27"/>
      <c r="L24" s="27"/>
      <c r="M24" s="27"/>
      <c r="N24" s="60"/>
      <c r="O24" s="61"/>
    </row>
    <row r="25" spans="1:15" ht="17.25" customHeight="1" thickTop="1" thickBot="1" x14ac:dyDescent="0.25">
      <c r="A25" s="16" t="s">
        <v>10</v>
      </c>
      <c r="B25" s="16">
        <f>SUM(B9:B24)</f>
        <v>0</v>
      </c>
      <c r="C25" s="16">
        <f t="shared" ref="C25:E25" si="2">SUM(C9:C24)</f>
        <v>0</v>
      </c>
      <c r="D25" s="16">
        <f t="shared" si="2"/>
        <v>0</v>
      </c>
      <c r="E25" s="16">
        <f t="shared" si="2"/>
        <v>0</v>
      </c>
      <c r="F25" s="48"/>
      <c r="G25" s="49"/>
      <c r="I25" s="16" t="s">
        <v>10</v>
      </c>
      <c r="J25" s="16">
        <f>SUM(J9:J24)</f>
        <v>0</v>
      </c>
      <c r="K25" s="16">
        <f t="shared" ref="K25:M25" si="3">SUM(K9:K24)</f>
        <v>0</v>
      </c>
      <c r="L25" s="16">
        <f t="shared" si="3"/>
        <v>0</v>
      </c>
      <c r="M25" s="16">
        <f t="shared" si="3"/>
        <v>0</v>
      </c>
      <c r="N25" s="48"/>
      <c r="O25" s="49"/>
    </row>
    <row r="26" spans="1:15" ht="17.25" customHeight="1" thickTop="1" x14ac:dyDescent="0.25">
      <c r="A26" s="17"/>
      <c r="I26" s="17"/>
    </row>
    <row r="27" spans="1:15" x14ac:dyDescent="0.2">
      <c r="A27" s="9" t="s">
        <v>11</v>
      </c>
      <c r="B27" s="9"/>
      <c r="C27" s="9"/>
      <c r="D27" s="9"/>
      <c r="I27" s="9" t="s">
        <v>11</v>
      </c>
      <c r="J27" s="9"/>
      <c r="K27" s="9"/>
      <c r="L27" s="9"/>
    </row>
    <row r="28" spans="1:15" x14ac:dyDescent="0.2">
      <c r="A28" s="23" t="s">
        <v>12</v>
      </c>
      <c r="B28" s="46" t="s">
        <v>16</v>
      </c>
      <c r="C28" s="46"/>
      <c r="D28" s="46"/>
      <c r="E28" s="4" t="s">
        <v>20</v>
      </c>
      <c r="F28" s="46" t="s">
        <v>21</v>
      </c>
      <c r="G28" s="46"/>
      <c r="I28" s="23" t="s">
        <v>12</v>
      </c>
      <c r="J28" s="46" t="s">
        <v>16</v>
      </c>
      <c r="K28" s="46"/>
      <c r="L28" s="46"/>
      <c r="M28" s="4" t="s">
        <v>20</v>
      </c>
      <c r="N28" s="46" t="s">
        <v>21</v>
      </c>
      <c r="O28" s="46"/>
    </row>
    <row r="29" spans="1:15" x14ac:dyDescent="0.2">
      <c r="A29" s="23" t="s">
        <v>13</v>
      </c>
      <c r="B29" s="46" t="s">
        <v>17</v>
      </c>
      <c r="C29" s="46"/>
      <c r="D29" s="46"/>
      <c r="E29" s="4" t="s">
        <v>26</v>
      </c>
      <c r="F29" s="46" t="s">
        <v>27</v>
      </c>
      <c r="G29" s="46"/>
      <c r="I29" s="23" t="s">
        <v>13</v>
      </c>
      <c r="J29" s="46" t="s">
        <v>17</v>
      </c>
      <c r="K29" s="46"/>
      <c r="L29" s="46"/>
      <c r="M29" s="4" t="s">
        <v>26</v>
      </c>
      <c r="N29" s="46" t="s">
        <v>27</v>
      </c>
      <c r="O29" s="46"/>
    </row>
    <row r="30" spans="1:15" x14ac:dyDescent="0.2">
      <c r="A30" s="23" t="s">
        <v>14</v>
      </c>
      <c r="B30" s="46" t="s">
        <v>18</v>
      </c>
      <c r="C30" s="46"/>
      <c r="D30" s="46"/>
      <c r="E30" s="4" t="s">
        <v>24</v>
      </c>
      <c r="F30" s="46" t="s">
        <v>25</v>
      </c>
      <c r="G30" s="46"/>
      <c r="I30" s="23" t="s">
        <v>14</v>
      </c>
      <c r="J30" s="46" t="s">
        <v>18</v>
      </c>
      <c r="K30" s="46"/>
      <c r="L30" s="46"/>
      <c r="M30" s="4" t="s">
        <v>24</v>
      </c>
      <c r="N30" s="46" t="s">
        <v>25</v>
      </c>
      <c r="O30" s="46"/>
    </row>
    <row r="31" spans="1:15" x14ac:dyDescent="0.2">
      <c r="A31" s="23" t="s">
        <v>15</v>
      </c>
      <c r="B31" s="46" t="s">
        <v>19</v>
      </c>
      <c r="C31" s="46"/>
      <c r="D31" s="46"/>
      <c r="E31" s="4" t="s">
        <v>45</v>
      </c>
      <c r="F31" s="46" t="s">
        <v>46</v>
      </c>
      <c r="G31" s="46"/>
      <c r="I31" s="23" t="s">
        <v>15</v>
      </c>
      <c r="J31" s="46" t="s">
        <v>19</v>
      </c>
      <c r="K31" s="46"/>
      <c r="L31" s="46"/>
      <c r="M31" s="4" t="s">
        <v>45</v>
      </c>
      <c r="N31" s="46" t="s">
        <v>46</v>
      </c>
      <c r="O31" s="46"/>
    </row>
    <row r="32" spans="1:15" ht="9" customHeight="1" x14ac:dyDescent="0.2">
      <c r="A32" s="20"/>
      <c r="I32" s="20"/>
    </row>
    <row r="33" spans="1:15" ht="21" customHeight="1" x14ac:dyDescent="0.2">
      <c r="A33" s="3" t="s">
        <v>22</v>
      </c>
      <c r="C33" s="56"/>
      <c r="D33" s="56"/>
      <c r="E33" s="56"/>
      <c r="F33" s="56"/>
      <c r="G33" s="56"/>
      <c r="I33" s="3" t="s">
        <v>22</v>
      </c>
      <c r="K33" s="56"/>
      <c r="L33" s="56"/>
      <c r="M33" s="56"/>
      <c r="N33" s="56"/>
      <c r="O33" s="56"/>
    </row>
    <row r="34" spans="1:15" ht="21" customHeight="1" x14ac:dyDescent="0.2">
      <c r="A34" s="3" t="s">
        <v>23</v>
      </c>
      <c r="C34" s="56"/>
      <c r="D34" s="56"/>
      <c r="E34" s="56"/>
      <c r="F34" s="56"/>
      <c r="G34" s="56"/>
      <c r="I34" s="3" t="s">
        <v>23</v>
      </c>
      <c r="K34" s="56"/>
      <c r="L34" s="56"/>
      <c r="M34" s="56"/>
      <c r="N34" s="56"/>
      <c r="O34" s="56"/>
    </row>
    <row r="35" spans="1:15" ht="9" customHeight="1" x14ac:dyDescent="0.25">
      <c r="A35" s="17"/>
      <c r="I35" s="17"/>
    </row>
    <row r="36" spans="1:15" x14ac:dyDescent="0.2">
      <c r="A36" s="33" t="s">
        <v>36</v>
      </c>
      <c r="B36" s="54" t="s">
        <v>39</v>
      </c>
      <c r="C36" s="54"/>
      <c r="D36" s="54"/>
      <c r="E36" s="6" t="s">
        <v>31</v>
      </c>
      <c r="F36" s="6" t="s">
        <v>47</v>
      </c>
      <c r="G36" s="7"/>
      <c r="I36" s="33" t="s">
        <v>36</v>
      </c>
      <c r="J36" s="54" t="s">
        <v>39</v>
      </c>
      <c r="K36" s="54"/>
      <c r="L36" s="54"/>
      <c r="M36" s="6" t="s">
        <v>31</v>
      </c>
      <c r="N36" s="6" t="s">
        <v>47</v>
      </c>
      <c r="O36" s="7"/>
    </row>
    <row r="37" spans="1:15" x14ac:dyDescent="0.2">
      <c r="A37" s="34" t="s">
        <v>34</v>
      </c>
      <c r="B37" s="55" t="s">
        <v>35</v>
      </c>
      <c r="C37" s="55"/>
      <c r="D37" s="55"/>
      <c r="E37" s="3" t="s">
        <v>51</v>
      </c>
      <c r="F37" s="3" t="s">
        <v>52</v>
      </c>
      <c r="G37" s="8"/>
      <c r="I37" s="34" t="s">
        <v>34</v>
      </c>
      <c r="J37" s="55" t="s">
        <v>35</v>
      </c>
      <c r="K37" s="55"/>
      <c r="L37" s="55"/>
      <c r="M37" s="3" t="s">
        <v>51</v>
      </c>
      <c r="N37" s="3" t="s">
        <v>52</v>
      </c>
      <c r="O37" s="8"/>
    </row>
    <row r="38" spans="1:15" x14ac:dyDescent="0.2">
      <c r="A38" s="34" t="s">
        <v>30</v>
      </c>
      <c r="B38" s="55" t="s">
        <v>32</v>
      </c>
      <c r="C38" s="55"/>
      <c r="D38" s="55"/>
      <c r="E38" s="3" t="s">
        <v>37</v>
      </c>
      <c r="F38" s="3" t="s">
        <v>53</v>
      </c>
      <c r="G38" s="8"/>
      <c r="I38" s="34" t="s">
        <v>30</v>
      </c>
      <c r="J38" s="55" t="s">
        <v>32</v>
      </c>
      <c r="K38" s="55"/>
      <c r="L38" s="55"/>
      <c r="M38" s="3" t="s">
        <v>37</v>
      </c>
      <c r="N38" s="3" t="s">
        <v>53</v>
      </c>
      <c r="O38" s="8"/>
    </row>
    <row r="39" spans="1:15" x14ac:dyDescent="0.2">
      <c r="A39" s="35" t="s">
        <v>28</v>
      </c>
      <c r="B39" s="53" t="s">
        <v>29</v>
      </c>
      <c r="C39" s="53"/>
      <c r="D39" s="53"/>
      <c r="E39" s="9" t="s">
        <v>33</v>
      </c>
      <c r="F39" s="9" t="s">
        <v>40</v>
      </c>
      <c r="G39" s="10"/>
      <c r="I39" s="35" t="s">
        <v>28</v>
      </c>
      <c r="J39" s="53" t="s">
        <v>29</v>
      </c>
      <c r="K39" s="53"/>
      <c r="L39" s="53"/>
      <c r="M39" s="9" t="s">
        <v>33</v>
      </c>
      <c r="N39" s="9" t="s">
        <v>40</v>
      </c>
      <c r="O39" s="10"/>
    </row>
  </sheetData>
  <sheetProtection algorithmName="SHA-512" hashValue="09rql/EJtyv9g4Qs+qo3D3ja8YuIoUQE0zz0baeCQXMgVYdqU1cd/eeQs66cvTSKSiSJ3or/QJVdQB/nOc3uhw==" saltValue="g7CTarQwhZa7YuLYBGVSIg==" spinCount="100000" sheet="1" objects="1" scenarios="1"/>
  <mergeCells count="80">
    <mergeCell ref="B3:D3"/>
    <mergeCell ref="B4:D4"/>
    <mergeCell ref="B28:D28"/>
    <mergeCell ref="F29:G29"/>
    <mergeCell ref="A1:G1"/>
    <mergeCell ref="F24:G24"/>
    <mergeCell ref="F25:G25"/>
    <mergeCell ref="F28:G28"/>
    <mergeCell ref="A2:G2"/>
    <mergeCell ref="F3:G3"/>
    <mergeCell ref="F17:G17"/>
    <mergeCell ref="F14:G14"/>
    <mergeCell ref="F16:G16"/>
    <mergeCell ref="F10:G10"/>
    <mergeCell ref="F11:G11"/>
    <mergeCell ref="F4:G4"/>
    <mergeCell ref="I1:O1"/>
    <mergeCell ref="N13:O13"/>
    <mergeCell ref="N23:O23"/>
    <mergeCell ref="F22:G22"/>
    <mergeCell ref="F21:G21"/>
    <mergeCell ref="F12:G12"/>
    <mergeCell ref="F13:G13"/>
    <mergeCell ref="F8:G8"/>
    <mergeCell ref="F18:G18"/>
    <mergeCell ref="F15:G15"/>
    <mergeCell ref="F9:G9"/>
    <mergeCell ref="F20:G20"/>
    <mergeCell ref="F23:G23"/>
    <mergeCell ref="I2:O2"/>
    <mergeCell ref="J3:L3"/>
    <mergeCell ref="N3:O3"/>
    <mergeCell ref="C33:G33"/>
    <mergeCell ref="F31:G31"/>
    <mergeCell ref="N29:O29"/>
    <mergeCell ref="J31:L31"/>
    <mergeCell ref="B29:D29"/>
    <mergeCell ref="B30:D30"/>
    <mergeCell ref="B31:D31"/>
    <mergeCell ref="K33:O33"/>
    <mergeCell ref="J4:L4"/>
    <mergeCell ref="N12:O12"/>
    <mergeCell ref="N6:O6"/>
    <mergeCell ref="N10:O10"/>
    <mergeCell ref="N11:O11"/>
    <mergeCell ref="N4:O4"/>
    <mergeCell ref="N5:O5"/>
    <mergeCell ref="N8:O8"/>
    <mergeCell ref="N9:O9"/>
    <mergeCell ref="F5:G5"/>
    <mergeCell ref="F6:G6"/>
    <mergeCell ref="N14:O14"/>
    <mergeCell ref="N22:O22"/>
    <mergeCell ref="J39:L39"/>
    <mergeCell ref="C34:G34"/>
    <mergeCell ref="F30:G30"/>
    <mergeCell ref="N15:O15"/>
    <mergeCell ref="N18:O18"/>
    <mergeCell ref="F19:G19"/>
    <mergeCell ref="N19:O19"/>
    <mergeCell ref="K34:O34"/>
    <mergeCell ref="N25:O25"/>
    <mergeCell ref="N31:O31"/>
    <mergeCell ref="N16:O16"/>
    <mergeCell ref="N17:O17"/>
    <mergeCell ref="B36:D36"/>
    <mergeCell ref="B37:D37"/>
    <mergeCell ref="B38:D38"/>
    <mergeCell ref="B39:D39"/>
    <mergeCell ref="J36:L36"/>
    <mergeCell ref="J37:L37"/>
    <mergeCell ref="J38:L38"/>
    <mergeCell ref="N21:O21"/>
    <mergeCell ref="N24:O24"/>
    <mergeCell ref="N20:O20"/>
    <mergeCell ref="J30:L30"/>
    <mergeCell ref="N30:O30"/>
    <mergeCell ref="J28:L28"/>
    <mergeCell ref="N28:O28"/>
    <mergeCell ref="J29:L29"/>
  </mergeCells>
  <phoneticPr fontId="0" type="noConversion"/>
  <printOptions horizontalCentered="1" verticalCentered="1"/>
  <pageMargins left="0" right="0" top="0.01" bottom="0" header="0.5" footer="0.17"/>
  <pageSetup scale="9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workbookViewId="0">
      <selection activeCell="Q5" sqref="Q5"/>
    </sheetView>
  </sheetViews>
  <sheetFormatPr defaultColWidth="9.140625" defaultRowHeight="12.75" x14ac:dyDescent="0.2"/>
  <cols>
    <col min="1" max="1" width="10.5703125" style="3" customWidth="1"/>
    <col min="2" max="4" width="8.7109375" style="3" customWidth="1"/>
    <col min="5" max="5" width="9.42578125" style="3" customWidth="1"/>
    <col min="6" max="6" width="8.7109375" style="3" customWidth="1"/>
    <col min="7" max="7" width="10.7109375" style="3" customWidth="1"/>
    <col min="8" max="8" width="4.42578125" style="3" customWidth="1"/>
    <col min="9" max="9" width="10.5703125" style="3" customWidth="1"/>
    <col min="10" max="12" width="8.7109375" style="3" customWidth="1"/>
    <col min="13" max="13" width="9.42578125" style="3" customWidth="1"/>
    <col min="14" max="14" width="8.7109375" style="3" customWidth="1"/>
    <col min="15" max="15" width="10.7109375" style="3" customWidth="1"/>
    <col min="16" max="16384" width="9.140625" style="1"/>
  </cols>
  <sheetData>
    <row r="1" spans="1:15" x14ac:dyDescent="0.2">
      <c r="A1" s="43" t="s">
        <v>55</v>
      </c>
      <c r="B1" s="43"/>
      <c r="C1" s="43"/>
      <c r="D1" s="43"/>
      <c r="E1" s="43"/>
      <c r="F1" s="43"/>
      <c r="G1" s="43"/>
      <c r="I1" s="43" t="s">
        <v>55</v>
      </c>
      <c r="J1" s="43"/>
      <c r="K1" s="43"/>
      <c r="L1" s="43"/>
      <c r="M1" s="43"/>
      <c r="N1" s="43"/>
      <c r="O1" s="43"/>
    </row>
    <row r="2" spans="1:15" ht="15.75" customHeight="1" x14ac:dyDescent="0.2">
      <c r="A2" s="43" t="s">
        <v>0</v>
      </c>
      <c r="B2" s="43"/>
      <c r="C2" s="43"/>
      <c r="D2" s="43"/>
      <c r="E2" s="43"/>
      <c r="F2" s="43"/>
      <c r="G2" s="43"/>
      <c r="H2" s="14"/>
      <c r="I2" s="43" t="s">
        <v>0</v>
      </c>
      <c r="J2" s="43"/>
      <c r="K2" s="43"/>
      <c r="L2" s="43"/>
      <c r="M2" s="43"/>
      <c r="N2" s="43"/>
      <c r="O2" s="43"/>
    </row>
    <row r="3" spans="1:15" ht="20.25" customHeight="1" thickBot="1" x14ac:dyDescent="0.25">
      <c r="A3" s="2" t="s">
        <v>1</v>
      </c>
      <c r="B3" s="44">
        <f>'7-15 &amp; 7-31'!B3:D3</f>
        <v>0</v>
      </c>
      <c r="C3" s="44"/>
      <c r="D3" s="44"/>
      <c r="E3" s="2" t="s">
        <v>2</v>
      </c>
      <c r="F3" s="45">
        <f>'7-15 &amp; 7-31'!F3:G3</f>
        <v>0</v>
      </c>
      <c r="G3" s="45"/>
      <c r="H3" s="2"/>
      <c r="I3" s="2" t="s">
        <v>1</v>
      </c>
      <c r="J3" s="44">
        <f>'7-15 &amp; 7-31'!J3:L3</f>
        <v>0</v>
      </c>
      <c r="K3" s="44"/>
      <c r="L3" s="44"/>
      <c r="M3" s="2" t="s">
        <v>2</v>
      </c>
      <c r="N3" s="45">
        <f>'7-15 &amp; 7-31'!N3:O3</f>
        <v>0</v>
      </c>
      <c r="O3" s="45"/>
    </row>
    <row r="4" spans="1:15" ht="19.5" customHeight="1" thickBot="1" x14ac:dyDescent="0.25">
      <c r="A4" s="2" t="s">
        <v>44</v>
      </c>
      <c r="B4" s="38">
        <f>'7-15 &amp; 7-31'!B4:D4</f>
        <v>0</v>
      </c>
      <c r="C4" s="38"/>
      <c r="D4" s="38"/>
      <c r="E4" s="2" t="s">
        <v>43</v>
      </c>
      <c r="F4" s="44">
        <f>'7-15 &amp; 7-31'!F4:G4</f>
        <v>0</v>
      </c>
      <c r="G4" s="44"/>
      <c r="H4" s="2"/>
      <c r="I4" s="2" t="s">
        <v>44</v>
      </c>
      <c r="J4" s="38">
        <f>'7-15 &amp; 7-31'!J4:L4</f>
        <v>0</v>
      </c>
      <c r="K4" s="38"/>
      <c r="L4" s="38"/>
      <c r="M4" s="2" t="s">
        <v>43</v>
      </c>
      <c r="N4" s="44">
        <f>'7-15 &amp; 7-31'!N4:O4</f>
        <v>0</v>
      </c>
      <c r="O4" s="44"/>
    </row>
    <row r="5" spans="1:15" ht="18" customHeight="1" thickBot="1" x14ac:dyDescent="0.25">
      <c r="A5" s="2" t="s">
        <v>42</v>
      </c>
      <c r="B5" s="2"/>
      <c r="C5" s="19">
        <f>'8-15 &amp; 8-31'!L5+1</f>
        <v>45520</v>
      </c>
      <c r="D5" s="19">
        <f>C5+15</f>
        <v>45535</v>
      </c>
      <c r="E5" s="2" t="s">
        <v>3</v>
      </c>
      <c r="F5" s="38">
        <f>'7-15 &amp; 7-31'!F5:G5</f>
        <v>0</v>
      </c>
      <c r="G5" s="38"/>
      <c r="H5" s="2"/>
      <c r="I5" s="2" t="s">
        <v>42</v>
      </c>
      <c r="J5" s="2"/>
      <c r="K5" s="19">
        <f>D5+1</f>
        <v>45536</v>
      </c>
      <c r="L5" s="19">
        <f>K5+14</f>
        <v>45550</v>
      </c>
      <c r="M5" s="2" t="s">
        <v>3</v>
      </c>
      <c r="N5" s="38">
        <f>'7-15 &amp; 7-31'!N5:O5</f>
        <v>0</v>
      </c>
      <c r="O5" s="38"/>
    </row>
    <row r="6" spans="1:15" ht="18" customHeight="1" thickBot="1" x14ac:dyDescent="0.25">
      <c r="A6" s="2" t="s">
        <v>38</v>
      </c>
      <c r="B6" s="21">
        <f>'7-15 &amp; 7-31'!B6</f>
        <v>0</v>
      </c>
      <c r="C6" s="2"/>
      <c r="D6" s="18"/>
      <c r="E6" s="2" t="s">
        <v>4</v>
      </c>
      <c r="F6" s="47">
        <f>'7-15 &amp; 7-31'!F6:G6</f>
        <v>0</v>
      </c>
      <c r="G6" s="47"/>
      <c r="H6" s="2"/>
      <c r="I6" s="2" t="s">
        <v>38</v>
      </c>
      <c r="J6" s="21">
        <f>'7-15 &amp; 7-31'!J6</f>
        <v>0</v>
      </c>
      <c r="K6" s="2"/>
      <c r="L6" s="18"/>
      <c r="M6" s="2" t="s">
        <v>4</v>
      </c>
      <c r="N6" s="47">
        <f>'7-15 &amp; 7-31'!N6:O6</f>
        <v>0</v>
      </c>
      <c r="O6" s="47"/>
    </row>
    <row r="7" spans="1:15" ht="13.5" customHeight="1" x14ac:dyDescent="0.2"/>
    <row r="8" spans="1:15" s="13" customFormat="1" ht="23.25" customHeight="1" x14ac:dyDescent="0.2">
      <c r="A8" s="11" t="s">
        <v>5</v>
      </c>
      <c r="B8" s="12" t="s">
        <v>6</v>
      </c>
      <c r="C8" s="12" t="s">
        <v>7</v>
      </c>
      <c r="D8" s="12" t="s">
        <v>8</v>
      </c>
      <c r="E8" s="12" t="s">
        <v>9</v>
      </c>
      <c r="F8" s="39" t="s">
        <v>41</v>
      </c>
      <c r="G8" s="40"/>
      <c r="H8" s="15"/>
      <c r="I8" s="11" t="s">
        <v>5</v>
      </c>
      <c r="J8" s="12" t="s">
        <v>6</v>
      </c>
      <c r="K8" s="12" t="s">
        <v>7</v>
      </c>
      <c r="L8" s="12" t="s">
        <v>8</v>
      </c>
      <c r="M8" s="12" t="s">
        <v>9</v>
      </c>
      <c r="N8" s="39" t="s">
        <v>41</v>
      </c>
      <c r="O8" s="40"/>
    </row>
    <row r="9" spans="1:15" ht="17.25" customHeight="1" x14ac:dyDescent="0.2">
      <c r="A9" s="22">
        <f>C5</f>
        <v>45520</v>
      </c>
      <c r="B9" s="26"/>
      <c r="C9" s="26"/>
      <c r="D9" s="26"/>
      <c r="E9" s="26"/>
      <c r="F9" s="41"/>
      <c r="G9" s="42"/>
      <c r="I9" s="22">
        <f>K5</f>
        <v>45536</v>
      </c>
      <c r="J9" s="26"/>
      <c r="K9" s="26"/>
      <c r="L9" s="26"/>
      <c r="M9" s="26"/>
      <c r="N9" s="41"/>
      <c r="O9" s="42"/>
    </row>
    <row r="10" spans="1:15" ht="17.25" customHeight="1" x14ac:dyDescent="0.2">
      <c r="A10" s="22">
        <f>A9+1</f>
        <v>45521</v>
      </c>
      <c r="B10" s="26"/>
      <c r="C10" s="26"/>
      <c r="D10" s="26"/>
      <c r="E10" s="26"/>
      <c r="F10" s="41"/>
      <c r="G10" s="42"/>
      <c r="I10" s="22">
        <f>I9+1</f>
        <v>45537</v>
      </c>
      <c r="J10" s="26"/>
      <c r="K10" s="26"/>
      <c r="L10" s="26"/>
      <c r="M10" s="26"/>
      <c r="N10" s="41"/>
      <c r="O10" s="42"/>
    </row>
    <row r="11" spans="1:15" ht="17.25" customHeight="1" x14ac:dyDescent="0.2">
      <c r="A11" s="22">
        <f t="shared" ref="A11:A24" si="0">A10+1</f>
        <v>45522</v>
      </c>
      <c r="B11" s="26"/>
      <c r="C11" s="26"/>
      <c r="D11" s="26"/>
      <c r="E11" s="26"/>
      <c r="F11" s="41"/>
      <c r="G11" s="42"/>
      <c r="I11" s="22">
        <f t="shared" ref="I11:I23" si="1">I10+1</f>
        <v>45538</v>
      </c>
      <c r="J11" s="26"/>
      <c r="K11" s="26"/>
      <c r="L11" s="26"/>
      <c r="M11" s="26"/>
      <c r="N11" s="41"/>
      <c r="O11" s="42"/>
    </row>
    <row r="12" spans="1:15" ht="17.25" customHeight="1" x14ac:dyDescent="0.2">
      <c r="A12" s="22">
        <f t="shared" si="0"/>
        <v>45523</v>
      </c>
      <c r="B12" s="26"/>
      <c r="C12" s="26"/>
      <c r="D12" s="26"/>
      <c r="E12" s="26"/>
      <c r="F12" s="41"/>
      <c r="G12" s="42"/>
      <c r="I12" s="22">
        <f t="shared" si="1"/>
        <v>45539</v>
      </c>
      <c r="J12" s="26"/>
      <c r="K12" s="26"/>
      <c r="L12" s="26"/>
      <c r="M12" s="26"/>
      <c r="N12" s="41"/>
      <c r="O12" s="42"/>
    </row>
    <row r="13" spans="1:15" ht="17.25" customHeight="1" x14ac:dyDescent="0.2">
      <c r="A13" s="22">
        <f t="shared" si="0"/>
        <v>45524</v>
      </c>
      <c r="B13" s="26"/>
      <c r="C13" s="26"/>
      <c r="D13" s="26"/>
      <c r="E13" s="26"/>
      <c r="F13" s="41"/>
      <c r="G13" s="42"/>
      <c r="I13" s="22">
        <f t="shared" si="1"/>
        <v>45540</v>
      </c>
      <c r="J13" s="26"/>
      <c r="K13" s="26"/>
      <c r="L13" s="26"/>
      <c r="M13" s="26"/>
      <c r="N13" s="41"/>
      <c r="O13" s="42"/>
    </row>
    <row r="14" spans="1:15" ht="17.25" customHeight="1" x14ac:dyDescent="0.2">
      <c r="A14" s="22">
        <f t="shared" si="0"/>
        <v>45525</v>
      </c>
      <c r="B14" s="26"/>
      <c r="C14" s="26"/>
      <c r="D14" s="26"/>
      <c r="E14" s="26"/>
      <c r="F14" s="41"/>
      <c r="G14" s="42"/>
      <c r="I14" s="22">
        <f t="shared" si="1"/>
        <v>45541</v>
      </c>
      <c r="J14" s="26"/>
      <c r="K14" s="26"/>
      <c r="L14" s="26"/>
      <c r="M14" s="26"/>
      <c r="N14" s="41"/>
      <c r="O14" s="42"/>
    </row>
    <row r="15" spans="1:15" ht="17.25" customHeight="1" x14ac:dyDescent="0.2">
      <c r="A15" s="22">
        <f t="shared" si="0"/>
        <v>45526</v>
      </c>
      <c r="B15" s="26"/>
      <c r="C15" s="26"/>
      <c r="D15" s="26"/>
      <c r="E15" s="26"/>
      <c r="F15" s="41"/>
      <c r="G15" s="42"/>
      <c r="I15" s="22">
        <f t="shared" si="1"/>
        <v>45542</v>
      </c>
      <c r="J15" s="26"/>
      <c r="K15" s="26"/>
      <c r="L15" s="26"/>
      <c r="M15" s="26"/>
      <c r="N15" s="41"/>
      <c r="O15" s="42"/>
    </row>
    <row r="16" spans="1:15" ht="17.25" customHeight="1" x14ac:dyDescent="0.2">
      <c r="A16" s="22">
        <f t="shared" si="0"/>
        <v>45527</v>
      </c>
      <c r="B16" s="26"/>
      <c r="C16" s="26"/>
      <c r="D16" s="26"/>
      <c r="E16" s="26"/>
      <c r="F16" s="41"/>
      <c r="G16" s="42"/>
      <c r="I16" s="22">
        <f t="shared" si="1"/>
        <v>45543</v>
      </c>
      <c r="J16" s="26"/>
      <c r="K16" s="26"/>
      <c r="L16" s="26"/>
      <c r="M16" s="26"/>
      <c r="N16" s="41"/>
      <c r="O16" s="42"/>
    </row>
    <row r="17" spans="1:15" ht="17.25" customHeight="1" x14ac:dyDescent="0.2">
      <c r="A17" s="22">
        <f t="shared" si="0"/>
        <v>45528</v>
      </c>
      <c r="B17" s="26"/>
      <c r="C17" s="26"/>
      <c r="D17" s="26"/>
      <c r="E17" s="26"/>
      <c r="F17" s="41"/>
      <c r="G17" s="42"/>
      <c r="I17" s="22">
        <f t="shared" si="1"/>
        <v>45544</v>
      </c>
      <c r="J17" s="26"/>
      <c r="K17" s="26"/>
      <c r="L17" s="26"/>
      <c r="M17" s="26"/>
      <c r="N17" s="41"/>
      <c r="O17" s="42"/>
    </row>
    <row r="18" spans="1:15" ht="17.25" customHeight="1" x14ac:dyDescent="0.2">
      <c r="A18" s="22">
        <f t="shared" si="0"/>
        <v>45529</v>
      </c>
      <c r="B18" s="26"/>
      <c r="C18" s="26"/>
      <c r="D18" s="26"/>
      <c r="E18" s="26"/>
      <c r="F18" s="41"/>
      <c r="G18" s="42"/>
      <c r="I18" s="22">
        <f t="shared" si="1"/>
        <v>45545</v>
      </c>
      <c r="J18" s="26"/>
      <c r="K18" s="26"/>
      <c r="L18" s="26"/>
      <c r="M18" s="26"/>
      <c r="N18" s="41"/>
      <c r="O18" s="42"/>
    </row>
    <row r="19" spans="1:15" ht="17.25" customHeight="1" x14ac:dyDescent="0.2">
      <c r="A19" s="22">
        <f t="shared" si="0"/>
        <v>45530</v>
      </c>
      <c r="B19" s="26"/>
      <c r="C19" s="26"/>
      <c r="D19" s="26"/>
      <c r="E19" s="26"/>
      <c r="F19" s="41"/>
      <c r="G19" s="42"/>
      <c r="I19" s="22">
        <f t="shared" si="1"/>
        <v>45546</v>
      </c>
      <c r="J19" s="26"/>
      <c r="K19" s="26"/>
      <c r="L19" s="26"/>
      <c r="M19" s="26"/>
      <c r="N19" s="41"/>
      <c r="O19" s="42"/>
    </row>
    <row r="20" spans="1:15" ht="17.25" customHeight="1" x14ac:dyDescent="0.2">
      <c r="A20" s="22">
        <f t="shared" si="0"/>
        <v>45531</v>
      </c>
      <c r="B20" s="26"/>
      <c r="C20" s="26"/>
      <c r="D20" s="26"/>
      <c r="E20" s="26"/>
      <c r="F20" s="41"/>
      <c r="G20" s="42"/>
      <c r="I20" s="22">
        <f t="shared" si="1"/>
        <v>45547</v>
      </c>
      <c r="J20" s="26"/>
      <c r="K20" s="26"/>
      <c r="L20" s="26"/>
      <c r="M20" s="26"/>
      <c r="N20" s="41"/>
      <c r="O20" s="42"/>
    </row>
    <row r="21" spans="1:15" ht="17.25" customHeight="1" x14ac:dyDescent="0.2">
      <c r="A21" s="22">
        <f t="shared" si="0"/>
        <v>45532</v>
      </c>
      <c r="B21" s="26"/>
      <c r="C21" s="26"/>
      <c r="D21" s="26"/>
      <c r="E21" s="26"/>
      <c r="F21" s="41"/>
      <c r="G21" s="42"/>
      <c r="I21" s="22">
        <f t="shared" si="1"/>
        <v>45548</v>
      </c>
      <c r="J21" s="26"/>
      <c r="K21" s="26"/>
      <c r="L21" s="26"/>
      <c r="M21" s="26"/>
      <c r="N21" s="41"/>
      <c r="O21" s="42"/>
    </row>
    <row r="22" spans="1:15" ht="17.25" customHeight="1" x14ac:dyDescent="0.2">
      <c r="A22" s="22">
        <f t="shared" si="0"/>
        <v>45533</v>
      </c>
      <c r="B22" s="26"/>
      <c r="C22" s="26"/>
      <c r="D22" s="26"/>
      <c r="E22" s="26"/>
      <c r="F22" s="41"/>
      <c r="G22" s="42"/>
      <c r="I22" s="22">
        <f t="shared" si="1"/>
        <v>45549</v>
      </c>
      <c r="J22" s="26"/>
      <c r="K22" s="26"/>
      <c r="L22" s="26"/>
      <c r="M22" s="26"/>
      <c r="N22" s="41"/>
      <c r="O22" s="42"/>
    </row>
    <row r="23" spans="1:15" ht="17.25" customHeight="1" x14ac:dyDescent="0.2">
      <c r="A23" s="22">
        <f t="shared" si="0"/>
        <v>45534</v>
      </c>
      <c r="B23" s="26"/>
      <c r="C23" s="26"/>
      <c r="D23" s="26"/>
      <c r="E23" s="26"/>
      <c r="F23" s="41"/>
      <c r="G23" s="42"/>
      <c r="I23" s="22">
        <f t="shared" si="1"/>
        <v>45550</v>
      </c>
      <c r="J23" s="26"/>
      <c r="K23" s="26"/>
      <c r="L23" s="26"/>
      <c r="M23" s="26"/>
      <c r="N23" s="41"/>
      <c r="O23" s="42"/>
    </row>
    <row r="24" spans="1:15" ht="17.25" customHeight="1" thickBot="1" x14ac:dyDescent="0.25">
      <c r="A24" s="22">
        <f t="shared" si="0"/>
        <v>45535</v>
      </c>
      <c r="B24" s="27"/>
      <c r="C24" s="27"/>
      <c r="D24" s="27"/>
      <c r="E24" s="27"/>
      <c r="F24" s="60"/>
      <c r="G24" s="61"/>
      <c r="I24" s="27"/>
      <c r="J24" s="27"/>
      <c r="K24" s="27"/>
      <c r="L24" s="27"/>
      <c r="M24" s="27"/>
      <c r="N24" s="60"/>
      <c r="O24" s="61"/>
    </row>
    <row r="25" spans="1:15" ht="17.25" customHeight="1" thickTop="1" thickBot="1" x14ac:dyDescent="0.25">
      <c r="A25" s="16" t="s">
        <v>10</v>
      </c>
      <c r="B25" s="16">
        <f>SUM(B9:B24)</f>
        <v>0</v>
      </c>
      <c r="C25" s="16">
        <f t="shared" ref="C25:E25" si="2">SUM(C9:C24)</f>
        <v>0</v>
      </c>
      <c r="D25" s="16">
        <f t="shared" si="2"/>
        <v>0</v>
      </c>
      <c r="E25" s="16">
        <f t="shared" si="2"/>
        <v>0</v>
      </c>
      <c r="F25" s="62"/>
      <c r="G25" s="63"/>
      <c r="I25" s="16" t="s">
        <v>10</v>
      </c>
      <c r="J25" s="16">
        <f t="shared" ref="J25:M25" si="3">SUM(J9:J24)</f>
        <v>0</v>
      </c>
      <c r="K25" s="16">
        <f t="shared" si="3"/>
        <v>0</v>
      </c>
      <c r="L25" s="16">
        <f t="shared" si="3"/>
        <v>0</v>
      </c>
      <c r="M25" s="16">
        <f t="shared" si="3"/>
        <v>0</v>
      </c>
      <c r="N25" s="48"/>
      <c r="O25" s="49"/>
    </row>
    <row r="26" spans="1:15" ht="17.25" customHeight="1" thickTop="1" x14ac:dyDescent="0.25">
      <c r="A26" s="17"/>
      <c r="I26" s="17"/>
    </row>
    <row r="27" spans="1:15" x14ac:dyDescent="0.2">
      <c r="A27" s="9" t="s">
        <v>11</v>
      </c>
      <c r="B27" s="9"/>
      <c r="C27" s="9"/>
      <c r="D27" s="9"/>
      <c r="I27" s="9" t="s">
        <v>11</v>
      </c>
      <c r="J27" s="9"/>
      <c r="K27" s="9"/>
      <c r="L27" s="9"/>
    </row>
    <row r="28" spans="1:15" x14ac:dyDescent="0.2">
      <c r="A28" s="23" t="s">
        <v>12</v>
      </c>
      <c r="B28" s="46" t="s">
        <v>16</v>
      </c>
      <c r="C28" s="46"/>
      <c r="D28" s="46"/>
      <c r="E28" s="4" t="s">
        <v>20</v>
      </c>
      <c r="F28" s="46" t="s">
        <v>21</v>
      </c>
      <c r="G28" s="46"/>
      <c r="I28" s="23" t="s">
        <v>12</v>
      </c>
      <c r="J28" s="46" t="s">
        <v>16</v>
      </c>
      <c r="K28" s="46"/>
      <c r="L28" s="46"/>
      <c r="M28" s="4" t="s">
        <v>20</v>
      </c>
      <c r="N28" s="46" t="s">
        <v>21</v>
      </c>
      <c r="O28" s="46"/>
    </row>
    <row r="29" spans="1:15" x14ac:dyDescent="0.2">
      <c r="A29" s="23" t="s">
        <v>13</v>
      </c>
      <c r="B29" s="46" t="s">
        <v>17</v>
      </c>
      <c r="C29" s="46"/>
      <c r="D29" s="46"/>
      <c r="E29" s="4" t="s">
        <v>26</v>
      </c>
      <c r="F29" s="46" t="s">
        <v>27</v>
      </c>
      <c r="G29" s="46"/>
      <c r="I29" s="23" t="s">
        <v>13</v>
      </c>
      <c r="J29" s="46" t="s">
        <v>17</v>
      </c>
      <c r="K29" s="46"/>
      <c r="L29" s="46"/>
      <c r="M29" s="4" t="s">
        <v>26</v>
      </c>
      <c r="N29" s="46" t="s">
        <v>27</v>
      </c>
      <c r="O29" s="46"/>
    </row>
    <row r="30" spans="1:15" x14ac:dyDescent="0.2">
      <c r="A30" s="23" t="s">
        <v>14</v>
      </c>
      <c r="B30" s="46" t="s">
        <v>18</v>
      </c>
      <c r="C30" s="46"/>
      <c r="D30" s="46"/>
      <c r="E30" s="4" t="s">
        <v>24</v>
      </c>
      <c r="F30" s="46" t="s">
        <v>25</v>
      </c>
      <c r="G30" s="46"/>
      <c r="I30" s="23" t="s">
        <v>14</v>
      </c>
      <c r="J30" s="46" t="s">
        <v>18</v>
      </c>
      <c r="K30" s="46"/>
      <c r="L30" s="46"/>
      <c r="M30" s="4" t="s">
        <v>24</v>
      </c>
      <c r="N30" s="46" t="s">
        <v>25</v>
      </c>
      <c r="O30" s="46"/>
    </row>
    <row r="31" spans="1:15" x14ac:dyDescent="0.2">
      <c r="A31" s="23" t="s">
        <v>15</v>
      </c>
      <c r="B31" s="46" t="s">
        <v>19</v>
      </c>
      <c r="C31" s="46"/>
      <c r="D31" s="46"/>
      <c r="E31" s="4" t="s">
        <v>45</v>
      </c>
      <c r="F31" s="46" t="s">
        <v>46</v>
      </c>
      <c r="G31" s="46"/>
      <c r="I31" s="23" t="s">
        <v>15</v>
      </c>
      <c r="J31" s="46" t="s">
        <v>19</v>
      </c>
      <c r="K31" s="46"/>
      <c r="L31" s="46"/>
      <c r="M31" s="4" t="s">
        <v>45</v>
      </c>
      <c r="N31" s="46" t="s">
        <v>46</v>
      </c>
      <c r="O31" s="46"/>
    </row>
    <row r="32" spans="1:15" ht="9" customHeight="1" x14ac:dyDescent="0.2">
      <c r="A32" s="20"/>
      <c r="I32" s="20"/>
    </row>
    <row r="33" spans="1:15" ht="21" customHeight="1" x14ac:dyDescent="0.2">
      <c r="A33" s="3" t="s">
        <v>22</v>
      </c>
      <c r="C33" s="56"/>
      <c r="D33" s="56"/>
      <c r="E33" s="56"/>
      <c r="F33" s="56"/>
      <c r="G33" s="56"/>
      <c r="I33" s="3" t="s">
        <v>22</v>
      </c>
      <c r="K33" s="56"/>
      <c r="L33" s="56"/>
      <c r="M33" s="56"/>
      <c r="N33" s="56"/>
      <c r="O33" s="56"/>
    </row>
    <row r="34" spans="1:15" ht="21" customHeight="1" x14ac:dyDescent="0.2">
      <c r="A34" s="3" t="s">
        <v>23</v>
      </c>
      <c r="C34" s="56"/>
      <c r="D34" s="56"/>
      <c r="E34" s="56"/>
      <c r="F34" s="56"/>
      <c r="G34" s="56"/>
      <c r="I34" s="3" t="s">
        <v>23</v>
      </c>
      <c r="K34" s="56"/>
      <c r="L34" s="56"/>
      <c r="M34" s="56"/>
      <c r="N34" s="56"/>
      <c r="O34" s="56"/>
    </row>
    <row r="35" spans="1:15" ht="9" customHeight="1" x14ac:dyDescent="0.25">
      <c r="A35" s="17"/>
      <c r="I35" s="17"/>
    </row>
    <row r="36" spans="1:15" x14ac:dyDescent="0.2">
      <c r="A36" s="33" t="s">
        <v>36</v>
      </c>
      <c r="B36" s="54" t="s">
        <v>39</v>
      </c>
      <c r="C36" s="54"/>
      <c r="D36" s="54"/>
      <c r="E36" s="6" t="s">
        <v>31</v>
      </c>
      <c r="F36" s="6" t="s">
        <v>47</v>
      </c>
      <c r="G36" s="7"/>
      <c r="I36" s="33" t="s">
        <v>36</v>
      </c>
      <c r="J36" s="54" t="s">
        <v>39</v>
      </c>
      <c r="K36" s="54"/>
      <c r="L36" s="54"/>
      <c r="M36" s="6" t="s">
        <v>31</v>
      </c>
      <c r="N36" s="6" t="s">
        <v>47</v>
      </c>
      <c r="O36" s="7"/>
    </row>
    <row r="37" spans="1:15" x14ac:dyDescent="0.2">
      <c r="A37" s="34" t="s">
        <v>34</v>
      </c>
      <c r="B37" s="55" t="s">
        <v>35</v>
      </c>
      <c r="C37" s="55"/>
      <c r="D37" s="55"/>
      <c r="E37" s="3" t="s">
        <v>51</v>
      </c>
      <c r="F37" s="3" t="s">
        <v>52</v>
      </c>
      <c r="G37" s="8"/>
      <c r="I37" s="34" t="s">
        <v>34</v>
      </c>
      <c r="J37" s="55" t="s">
        <v>35</v>
      </c>
      <c r="K37" s="55"/>
      <c r="L37" s="55"/>
      <c r="M37" s="3" t="s">
        <v>51</v>
      </c>
      <c r="N37" s="3" t="s">
        <v>52</v>
      </c>
      <c r="O37" s="8"/>
    </row>
    <row r="38" spans="1:15" x14ac:dyDescent="0.2">
      <c r="A38" s="34" t="s">
        <v>30</v>
      </c>
      <c r="B38" s="55" t="s">
        <v>32</v>
      </c>
      <c r="C38" s="55"/>
      <c r="D38" s="55"/>
      <c r="E38" s="3" t="s">
        <v>37</v>
      </c>
      <c r="F38" s="3" t="s">
        <v>53</v>
      </c>
      <c r="G38" s="8"/>
      <c r="I38" s="34" t="s">
        <v>30</v>
      </c>
      <c r="J38" s="55" t="s">
        <v>32</v>
      </c>
      <c r="K38" s="55"/>
      <c r="L38" s="55"/>
      <c r="M38" s="3" t="s">
        <v>37</v>
      </c>
      <c r="N38" s="3" t="s">
        <v>53</v>
      </c>
      <c r="O38" s="8"/>
    </row>
    <row r="39" spans="1:15" x14ac:dyDescent="0.2">
      <c r="A39" s="35" t="s">
        <v>28</v>
      </c>
      <c r="B39" s="53" t="s">
        <v>29</v>
      </c>
      <c r="C39" s="53"/>
      <c r="D39" s="53"/>
      <c r="E39" s="9" t="s">
        <v>33</v>
      </c>
      <c r="F39" s="9" t="s">
        <v>40</v>
      </c>
      <c r="G39" s="10"/>
      <c r="I39" s="35" t="s">
        <v>28</v>
      </c>
      <c r="J39" s="53" t="s">
        <v>29</v>
      </c>
      <c r="K39" s="53"/>
      <c r="L39" s="53"/>
      <c r="M39" s="9" t="s">
        <v>33</v>
      </c>
      <c r="N39" s="9" t="s">
        <v>40</v>
      </c>
      <c r="O39" s="10"/>
    </row>
  </sheetData>
  <sheetProtection algorithmName="SHA-512" hashValue="NhzrI8I1EdHTmU+R9ZlpWAOraQ1MuEKd4fG6LDsqTISOllsBL8lflajs8GYNKD4dfF2tCTkGL4TnDJG1uN1vLA==" saltValue="Uc/2Uk8YtDILLZdhaKE5ag==" spinCount="100000" sheet="1" objects="1" scenarios="1"/>
  <mergeCells count="80">
    <mergeCell ref="A1:G1"/>
    <mergeCell ref="I1:O1"/>
    <mergeCell ref="J29:L29"/>
    <mergeCell ref="N29:O29"/>
    <mergeCell ref="J31:L31"/>
    <mergeCell ref="N31:O31"/>
    <mergeCell ref="B29:D29"/>
    <mergeCell ref="F29:G29"/>
    <mergeCell ref="N23:O23"/>
    <mergeCell ref="N24:O24"/>
    <mergeCell ref="N18:O18"/>
    <mergeCell ref="F19:G19"/>
    <mergeCell ref="F20:G20"/>
    <mergeCell ref="F23:G23"/>
    <mergeCell ref="N22:O22"/>
    <mergeCell ref="N21:O21"/>
    <mergeCell ref="C34:G34"/>
    <mergeCell ref="F30:G30"/>
    <mergeCell ref="C33:G33"/>
    <mergeCell ref="K34:O34"/>
    <mergeCell ref="J30:L30"/>
    <mergeCell ref="N30:O30"/>
    <mergeCell ref="K33:O33"/>
    <mergeCell ref="B31:D31"/>
    <mergeCell ref="B30:D30"/>
    <mergeCell ref="F31:G31"/>
    <mergeCell ref="J39:L39"/>
    <mergeCell ref="B36:D36"/>
    <mergeCell ref="B37:D37"/>
    <mergeCell ref="B38:D38"/>
    <mergeCell ref="B39:D39"/>
    <mergeCell ref="J36:L36"/>
    <mergeCell ref="J37:L37"/>
    <mergeCell ref="J38:L38"/>
    <mergeCell ref="N19:O19"/>
    <mergeCell ref="N20:O20"/>
    <mergeCell ref="F22:G22"/>
    <mergeCell ref="F21:G21"/>
    <mergeCell ref="F28:G28"/>
    <mergeCell ref="B28:D28"/>
    <mergeCell ref="N28:O28"/>
    <mergeCell ref="F24:G24"/>
    <mergeCell ref="F25:G25"/>
    <mergeCell ref="J28:L28"/>
    <mergeCell ref="N25:O25"/>
    <mergeCell ref="I2:O2"/>
    <mergeCell ref="J3:L3"/>
    <mergeCell ref="N3:O3"/>
    <mergeCell ref="J4:L4"/>
    <mergeCell ref="N12:O12"/>
    <mergeCell ref="N4:O4"/>
    <mergeCell ref="N5:O5"/>
    <mergeCell ref="N6:O6"/>
    <mergeCell ref="N8:O8"/>
    <mergeCell ref="N9:O9"/>
    <mergeCell ref="N10:O10"/>
    <mergeCell ref="N11:O11"/>
    <mergeCell ref="N14:O14"/>
    <mergeCell ref="F8:G8"/>
    <mergeCell ref="F18:G18"/>
    <mergeCell ref="F15:G15"/>
    <mergeCell ref="F14:G14"/>
    <mergeCell ref="N15:O15"/>
    <mergeCell ref="F10:G10"/>
    <mergeCell ref="F11:G11"/>
    <mergeCell ref="F9:G9"/>
    <mergeCell ref="F16:G16"/>
    <mergeCell ref="N16:O16"/>
    <mergeCell ref="N17:O17"/>
    <mergeCell ref="F17:G17"/>
    <mergeCell ref="N13:O13"/>
    <mergeCell ref="F4:G4"/>
    <mergeCell ref="F5:G5"/>
    <mergeCell ref="F12:G12"/>
    <mergeCell ref="F13:G13"/>
    <mergeCell ref="A2:G2"/>
    <mergeCell ref="B3:D3"/>
    <mergeCell ref="B4:D4"/>
    <mergeCell ref="F3:G3"/>
    <mergeCell ref="F6:G6"/>
  </mergeCells>
  <phoneticPr fontId="0" type="noConversion"/>
  <printOptions horizontalCentered="1" verticalCentered="1"/>
  <pageMargins left="0" right="0" top="0.01" bottom="0" header="0.5" footer="0.17"/>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workbookViewId="0">
      <selection activeCell="Q8" sqref="Q8"/>
    </sheetView>
  </sheetViews>
  <sheetFormatPr defaultColWidth="9.140625" defaultRowHeight="12.75" x14ac:dyDescent="0.2"/>
  <cols>
    <col min="1" max="1" width="10.5703125" style="3" customWidth="1"/>
    <col min="2" max="4" width="8.7109375" style="3" customWidth="1"/>
    <col min="5" max="5" width="9.42578125" style="3" customWidth="1"/>
    <col min="6" max="6" width="8.7109375" style="3" customWidth="1"/>
    <col min="7" max="7" width="10.7109375" style="3" customWidth="1"/>
    <col min="8" max="8" width="4.42578125" style="3" customWidth="1"/>
    <col min="9" max="9" width="10.5703125" style="3" customWidth="1"/>
    <col min="10" max="12" width="8.7109375" style="3" customWidth="1"/>
    <col min="13" max="13" width="9.42578125" style="3" customWidth="1"/>
    <col min="14" max="14" width="8.7109375" style="3" customWidth="1"/>
    <col min="15" max="15" width="10.7109375" style="3" customWidth="1"/>
    <col min="16" max="16384" width="9.140625" style="1"/>
  </cols>
  <sheetData>
    <row r="1" spans="1:15" x14ac:dyDescent="0.2">
      <c r="A1" s="43" t="s">
        <v>55</v>
      </c>
      <c r="B1" s="43"/>
      <c r="C1" s="43"/>
      <c r="D1" s="43"/>
      <c r="E1" s="43"/>
      <c r="F1" s="43"/>
      <c r="G1" s="43"/>
      <c r="I1" s="43" t="s">
        <v>55</v>
      </c>
      <c r="J1" s="43"/>
      <c r="K1" s="43"/>
      <c r="L1" s="43"/>
      <c r="M1" s="43"/>
      <c r="N1" s="43"/>
      <c r="O1" s="43"/>
    </row>
    <row r="2" spans="1:15" ht="15.75" customHeight="1" x14ac:dyDescent="0.2">
      <c r="A2" s="43" t="s">
        <v>0</v>
      </c>
      <c r="B2" s="43"/>
      <c r="C2" s="43"/>
      <c r="D2" s="43"/>
      <c r="E2" s="43"/>
      <c r="F2" s="43"/>
      <c r="G2" s="43"/>
      <c r="H2" s="14"/>
      <c r="I2" s="43" t="s">
        <v>0</v>
      </c>
      <c r="J2" s="43"/>
      <c r="K2" s="43"/>
      <c r="L2" s="43"/>
      <c r="M2" s="43"/>
      <c r="N2" s="43"/>
      <c r="O2" s="43"/>
    </row>
    <row r="3" spans="1:15" ht="20.25" customHeight="1" thickBot="1" x14ac:dyDescent="0.25">
      <c r="A3" s="2" t="s">
        <v>1</v>
      </c>
      <c r="B3" s="44">
        <f>'7-15 &amp; 7-31'!B3:D3</f>
        <v>0</v>
      </c>
      <c r="C3" s="44"/>
      <c r="D3" s="44"/>
      <c r="E3" s="2" t="s">
        <v>2</v>
      </c>
      <c r="F3" s="45">
        <f>'7-15 &amp; 7-31'!F3:G3</f>
        <v>0</v>
      </c>
      <c r="G3" s="45"/>
      <c r="H3" s="2"/>
      <c r="I3" s="2" t="s">
        <v>1</v>
      </c>
      <c r="J3" s="44">
        <f>'7-15 &amp; 7-31'!J3:L3</f>
        <v>0</v>
      </c>
      <c r="K3" s="44"/>
      <c r="L3" s="44"/>
      <c r="M3" s="2" t="s">
        <v>2</v>
      </c>
      <c r="N3" s="45">
        <f>'7-15 &amp; 7-31'!N3:O3</f>
        <v>0</v>
      </c>
      <c r="O3" s="45"/>
    </row>
    <row r="4" spans="1:15" ht="19.5" customHeight="1" thickBot="1" x14ac:dyDescent="0.25">
      <c r="A4" s="2" t="s">
        <v>44</v>
      </c>
      <c r="B4" s="38">
        <f>'7-15 &amp; 7-31'!B4:D4</f>
        <v>0</v>
      </c>
      <c r="C4" s="38"/>
      <c r="D4" s="38"/>
      <c r="E4" s="2" t="s">
        <v>43</v>
      </c>
      <c r="F4" s="44">
        <f>'7-15 &amp; 7-31'!F4:G4</f>
        <v>0</v>
      </c>
      <c r="G4" s="44"/>
      <c r="H4" s="2"/>
      <c r="I4" s="2" t="s">
        <v>44</v>
      </c>
      <c r="J4" s="38">
        <f>'7-15 &amp; 7-31'!J4:L4</f>
        <v>0</v>
      </c>
      <c r="K4" s="38"/>
      <c r="L4" s="38"/>
      <c r="M4" s="2" t="s">
        <v>43</v>
      </c>
      <c r="N4" s="44">
        <f>'7-15 &amp; 7-31'!N4:O4</f>
        <v>0</v>
      </c>
      <c r="O4" s="44"/>
    </row>
    <row r="5" spans="1:15" ht="18" customHeight="1" thickBot="1" x14ac:dyDescent="0.25">
      <c r="A5" s="2" t="s">
        <v>42</v>
      </c>
      <c r="B5" s="2"/>
      <c r="C5" s="19">
        <f>'9-15 &amp; 9-30'!L5+1</f>
        <v>45551</v>
      </c>
      <c r="D5" s="19">
        <f>C5+14</f>
        <v>45565</v>
      </c>
      <c r="E5" s="2" t="s">
        <v>3</v>
      </c>
      <c r="F5" s="38">
        <f>'7-15 &amp; 7-31'!F5:G5</f>
        <v>0</v>
      </c>
      <c r="G5" s="38"/>
      <c r="H5" s="2"/>
      <c r="I5" s="2" t="s">
        <v>42</v>
      </c>
      <c r="J5" s="2"/>
      <c r="K5" s="19">
        <f>D5+1</f>
        <v>45566</v>
      </c>
      <c r="L5" s="19">
        <f>K5+14</f>
        <v>45580</v>
      </c>
      <c r="M5" s="2" t="s">
        <v>3</v>
      </c>
      <c r="N5" s="38">
        <f>'7-15 &amp; 7-31'!N5:O5</f>
        <v>0</v>
      </c>
      <c r="O5" s="38"/>
    </row>
    <row r="6" spans="1:15" ht="18" customHeight="1" thickBot="1" x14ac:dyDescent="0.25">
      <c r="A6" s="2" t="s">
        <v>38</v>
      </c>
      <c r="B6" s="21">
        <f>'7-15 &amp; 7-31'!B6</f>
        <v>0</v>
      </c>
      <c r="C6" s="2"/>
      <c r="D6" s="18"/>
      <c r="E6" s="2" t="s">
        <v>4</v>
      </c>
      <c r="F6" s="47">
        <f>'7-15 &amp; 7-31'!F6:G6</f>
        <v>0</v>
      </c>
      <c r="G6" s="47"/>
      <c r="H6" s="2"/>
      <c r="I6" s="2" t="s">
        <v>38</v>
      </c>
      <c r="J6" s="21">
        <f>B6</f>
        <v>0</v>
      </c>
      <c r="K6" s="2"/>
      <c r="L6" s="18"/>
      <c r="M6" s="2" t="s">
        <v>4</v>
      </c>
      <c r="N6" s="47">
        <f>'7-15 &amp; 7-31'!N6:O6</f>
        <v>0</v>
      </c>
      <c r="O6" s="47"/>
    </row>
    <row r="7" spans="1:15" ht="13.5" customHeight="1" x14ac:dyDescent="0.2"/>
    <row r="8" spans="1:15" s="13" customFormat="1" ht="23.25" customHeight="1" x14ac:dyDescent="0.2">
      <c r="A8" s="11" t="s">
        <v>5</v>
      </c>
      <c r="B8" s="12" t="s">
        <v>6</v>
      </c>
      <c r="C8" s="12" t="s">
        <v>7</v>
      </c>
      <c r="D8" s="12" t="s">
        <v>8</v>
      </c>
      <c r="E8" s="12" t="s">
        <v>9</v>
      </c>
      <c r="F8" s="39" t="s">
        <v>41</v>
      </c>
      <c r="G8" s="40"/>
      <c r="H8" s="15"/>
      <c r="I8" s="11" t="s">
        <v>5</v>
      </c>
      <c r="J8" s="12" t="s">
        <v>6</v>
      </c>
      <c r="K8" s="12" t="s">
        <v>7</v>
      </c>
      <c r="L8" s="12" t="s">
        <v>8</v>
      </c>
      <c r="M8" s="12" t="s">
        <v>9</v>
      </c>
      <c r="N8" s="39" t="s">
        <v>41</v>
      </c>
      <c r="O8" s="40"/>
    </row>
    <row r="9" spans="1:15" ht="17.25" customHeight="1" x14ac:dyDescent="0.2">
      <c r="A9" s="22">
        <f>C5</f>
        <v>45551</v>
      </c>
      <c r="B9" s="26"/>
      <c r="C9" s="26"/>
      <c r="D9" s="26"/>
      <c r="E9" s="26"/>
      <c r="F9" s="41"/>
      <c r="G9" s="42"/>
      <c r="I9" s="22">
        <f>K5</f>
        <v>45566</v>
      </c>
      <c r="J9" s="26"/>
      <c r="K9" s="26"/>
      <c r="L9" s="26"/>
      <c r="M9" s="26"/>
      <c r="N9" s="41"/>
      <c r="O9" s="42"/>
    </row>
    <row r="10" spans="1:15" ht="17.25" customHeight="1" x14ac:dyDescent="0.2">
      <c r="A10" s="22">
        <f>A9+1</f>
        <v>45552</v>
      </c>
      <c r="B10" s="26"/>
      <c r="C10" s="26"/>
      <c r="D10" s="26"/>
      <c r="E10" s="26"/>
      <c r="F10" s="41"/>
      <c r="G10" s="42"/>
      <c r="I10" s="22">
        <f>I9+1</f>
        <v>45567</v>
      </c>
      <c r="J10" s="26"/>
      <c r="K10" s="26"/>
      <c r="L10" s="26"/>
      <c r="M10" s="26"/>
      <c r="N10" s="41"/>
      <c r="O10" s="42"/>
    </row>
    <row r="11" spans="1:15" ht="17.25" customHeight="1" x14ac:dyDescent="0.2">
      <c r="A11" s="22">
        <f t="shared" ref="A11:A23" si="0">A10+1</f>
        <v>45553</v>
      </c>
      <c r="B11" s="26"/>
      <c r="C11" s="26"/>
      <c r="D11" s="26"/>
      <c r="E11" s="26"/>
      <c r="F11" s="41"/>
      <c r="G11" s="42"/>
      <c r="I11" s="22">
        <f t="shared" ref="I11:I23" si="1">I10+1</f>
        <v>45568</v>
      </c>
      <c r="J11" s="26"/>
      <c r="K11" s="26"/>
      <c r="L11" s="26"/>
      <c r="M11" s="26"/>
      <c r="N11" s="41"/>
      <c r="O11" s="42"/>
    </row>
    <row r="12" spans="1:15" ht="17.25" customHeight="1" x14ac:dyDescent="0.2">
      <c r="A12" s="22">
        <f t="shared" si="0"/>
        <v>45554</v>
      </c>
      <c r="B12" s="26"/>
      <c r="C12" s="26"/>
      <c r="D12" s="26"/>
      <c r="E12" s="26"/>
      <c r="F12" s="41"/>
      <c r="G12" s="42"/>
      <c r="I12" s="22">
        <f t="shared" si="1"/>
        <v>45569</v>
      </c>
      <c r="J12" s="26"/>
      <c r="K12" s="26"/>
      <c r="L12" s="26"/>
      <c r="M12" s="26"/>
      <c r="N12" s="41"/>
      <c r="O12" s="42"/>
    </row>
    <row r="13" spans="1:15" ht="17.25" customHeight="1" x14ac:dyDescent="0.2">
      <c r="A13" s="22">
        <f t="shared" si="0"/>
        <v>45555</v>
      </c>
      <c r="B13" s="26"/>
      <c r="C13" s="26"/>
      <c r="D13" s="26"/>
      <c r="E13" s="26"/>
      <c r="F13" s="41"/>
      <c r="G13" s="42"/>
      <c r="I13" s="22">
        <f t="shared" si="1"/>
        <v>45570</v>
      </c>
      <c r="J13" s="26"/>
      <c r="K13" s="26"/>
      <c r="L13" s="26"/>
      <c r="M13" s="26"/>
      <c r="N13" s="41"/>
      <c r="O13" s="42"/>
    </row>
    <row r="14" spans="1:15" ht="17.25" customHeight="1" x14ac:dyDescent="0.2">
      <c r="A14" s="22">
        <f t="shared" si="0"/>
        <v>45556</v>
      </c>
      <c r="B14" s="26"/>
      <c r="C14" s="26"/>
      <c r="D14" s="26"/>
      <c r="E14" s="26"/>
      <c r="F14" s="41"/>
      <c r="G14" s="42"/>
      <c r="I14" s="22">
        <f t="shared" si="1"/>
        <v>45571</v>
      </c>
      <c r="J14" s="26"/>
      <c r="K14" s="26"/>
      <c r="L14" s="26"/>
      <c r="M14" s="26"/>
      <c r="N14" s="41"/>
      <c r="O14" s="42"/>
    </row>
    <row r="15" spans="1:15" ht="17.25" customHeight="1" x14ac:dyDescent="0.2">
      <c r="A15" s="22">
        <f t="shared" si="0"/>
        <v>45557</v>
      </c>
      <c r="B15" s="26"/>
      <c r="C15" s="26"/>
      <c r="D15" s="26"/>
      <c r="E15" s="26"/>
      <c r="F15" s="41"/>
      <c r="G15" s="42"/>
      <c r="I15" s="22">
        <f t="shared" si="1"/>
        <v>45572</v>
      </c>
      <c r="J15" s="26"/>
      <c r="K15" s="26"/>
      <c r="L15" s="26"/>
      <c r="M15" s="26"/>
      <c r="N15" s="41"/>
      <c r="O15" s="42"/>
    </row>
    <row r="16" spans="1:15" ht="17.25" customHeight="1" x14ac:dyDescent="0.2">
      <c r="A16" s="22">
        <f t="shared" si="0"/>
        <v>45558</v>
      </c>
      <c r="B16" s="26"/>
      <c r="C16" s="26"/>
      <c r="D16" s="26"/>
      <c r="E16" s="26"/>
      <c r="F16" s="41"/>
      <c r="G16" s="42"/>
      <c r="I16" s="22">
        <f t="shared" si="1"/>
        <v>45573</v>
      </c>
      <c r="J16" s="26"/>
      <c r="K16" s="26"/>
      <c r="L16" s="26"/>
      <c r="M16" s="26"/>
      <c r="N16" s="41"/>
      <c r="O16" s="42"/>
    </row>
    <row r="17" spans="1:15" ht="17.25" customHeight="1" x14ac:dyDescent="0.2">
      <c r="A17" s="22">
        <f t="shared" si="0"/>
        <v>45559</v>
      </c>
      <c r="B17" s="26"/>
      <c r="C17" s="26"/>
      <c r="D17" s="26"/>
      <c r="E17" s="26"/>
      <c r="F17" s="41"/>
      <c r="G17" s="42"/>
      <c r="I17" s="22">
        <f t="shared" si="1"/>
        <v>45574</v>
      </c>
      <c r="J17" s="26"/>
      <c r="K17" s="26"/>
      <c r="L17" s="26"/>
      <c r="M17" s="26"/>
      <c r="N17" s="41"/>
      <c r="O17" s="42"/>
    </row>
    <row r="18" spans="1:15" ht="17.25" customHeight="1" x14ac:dyDescent="0.2">
      <c r="A18" s="22">
        <f t="shared" si="0"/>
        <v>45560</v>
      </c>
      <c r="B18" s="26"/>
      <c r="C18" s="26"/>
      <c r="D18" s="26"/>
      <c r="E18" s="26"/>
      <c r="F18" s="41"/>
      <c r="G18" s="42"/>
      <c r="I18" s="22">
        <f t="shared" si="1"/>
        <v>45575</v>
      </c>
      <c r="J18" s="26"/>
      <c r="K18" s="26"/>
      <c r="L18" s="26"/>
      <c r="M18" s="26"/>
      <c r="N18" s="41"/>
      <c r="O18" s="42"/>
    </row>
    <row r="19" spans="1:15" ht="17.25" customHeight="1" x14ac:dyDescent="0.2">
      <c r="A19" s="22">
        <f t="shared" si="0"/>
        <v>45561</v>
      </c>
      <c r="B19" s="26"/>
      <c r="C19" s="26"/>
      <c r="D19" s="26"/>
      <c r="E19" s="26"/>
      <c r="F19" s="41"/>
      <c r="G19" s="42"/>
      <c r="I19" s="22">
        <f t="shared" si="1"/>
        <v>45576</v>
      </c>
      <c r="J19" s="26"/>
      <c r="K19" s="26"/>
      <c r="L19" s="26"/>
      <c r="M19" s="26"/>
      <c r="N19" s="41"/>
      <c r="O19" s="42"/>
    </row>
    <row r="20" spans="1:15" ht="17.25" customHeight="1" x14ac:dyDescent="0.2">
      <c r="A20" s="22">
        <f t="shared" si="0"/>
        <v>45562</v>
      </c>
      <c r="B20" s="26"/>
      <c r="C20" s="26"/>
      <c r="D20" s="26"/>
      <c r="E20" s="26"/>
      <c r="F20" s="41"/>
      <c r="G20" s="42"/>
      <c r="I20" s="22">
        <f t="shared" si="1"/>
        <v>45577</v>
      </c>
      <c r="J20" s="26"/>
      <c r="K20" s="26"/>
      <c r="L20" s="26"/>
      <c r="M20" s="26"/>
      <c r="N20" s="41"/>
      <c r="O20" s="42"/>
    </row>
    <row r="21" spans="1:15" ht="17.25" customHeight="1" x14ac:dyDescent="0.2">
      <c r="A21" s="22">
        <f t="shared" si="0"/>
        <v>45563</v>
      </c>
      <c r="B21" s="26"/>
      <c r="C21" s="26"/>
      <c r="D21" s="26"/>
      <c r="E21" s="26"/>
      <c r="F21" s="41"/>
      <c r="G21" s="42"/>
      <c r="I21" s="22">
        <f t="shared" si="1"/>
        <v>45578</v>
      </c>
      <c r="J21" s="26"/>
      <c r="K21" s="26"/>
      <c r="L21" s="26"/>
      <c r="M21" s="26"/>
      <c r="N21" s="41"/>
      <c r="O21" s="42"/>
    </row>
    <row r="22" spans="1:15" ht="17.25" customHeight="1" x14ac:dyDescent="0.2">
      <c r="A22" s="22">
        <f t="shared" si="0"/>
        <v>45564</v>
      </c>
      <c r="B22" s="26"/>
      <c r="C22" s="26"/>
      <c r="D22" s="26"/>
      <c r="E22" s="26"/>
      <c r="F22" s="41"/>
      <c r="G22" s="42"/>
      <c r="I22" s="22">
        <f t="shared" si="1"/>
        <v>45579</v>
      </c>
      <c r="J22" s="26"/>
      <c r="K22" s="26"/>
      <c r="L22" s="26"/>
      <c r="M22" s="26"/>
      <c r="N22" s="41"/>
      <c r="O22" s="42"/>
    </row>
    <row r="23" spans="1:15" ht="17.25" customHeight="1" x14ac:dyDescent="0.2">
      <c r="A23" s="22">
        <f t="shared" si="0"/>
        <v>45565</v>
      </c>
      <c r="B23" s="26"/>
      <c r="C23" s="26"/>
      <c r="D23" s="26"/>
      <c r="E23" s="26"/>
      <c r="F23" s="41"/>
      <c r="G23" s="42"/>
      <c r="I23" s="22">
        <f t="shared" si="1"/>
        <v>45580</v>
      </c>
      <c r="J23" s="26"/>
      <c r="K23" s="26"/>
      <c r="L23" s="26"/>
      <c r="M23" s="26"/>
      <c r="N23" s="41"/>
      <c r="O23" s="42"/>
    </row>
    <row r="24" spans="1:15" ht="17.25" customHeight="1" thickBot="1" x14ac:dyDescent="0.25">
      <c r="A24" s="27"/>
      <c r="B24" s="27"/>
      <c r="C24" s="27"/>
      <c r="D24" s="27"/>
      <c r="E24" s="27"/>
      <c r="F24" s="60"/>
      <c r="G24" s="61"/>
      <c r="I24" s="27"/>
      <c r="J24" s="27"/>
      <c r="K24" s="27"/>
      <c r="L24" s="27"/>
      <c r="M24" s="27"/>
      <c r="N24" s="60"/>
      <c r="O24" s="61"/>
    </row>
    <row r="25" spans="1:15" ht="17.25" customHeight="1" thickTop="1" thickBot="1" x14ac:dyDescent="0.25">
      <c r="A25" s="16" t="s">
        <v>10</v>
      </c>
      <c r="B25" s="16">
        <f>SUM(B9:B24)</f>
        <v>0</v>
      </c>
      <c r="C25" s="16">
        <f t="shared" ref="C25:E25" si="2">SUM(C9:C24)</f>
        <v>0</v>
      </c>
      <c r="D25" s="16">
        <f t="shared" si="2"/>
        <v>0</v>
      </c>
      <c r="E25" s="16">
        <f t="shared" si="2"/>
        <v>0</v>
      </c>
      <c r="F25" s="48"/>
      <c r="G25" s="49"/>
      <c r="I25" s="16" t="s">
        <v>10</v>
      </c>
      <c r="J25" s="16">
        <f>SUM(J9:J24)</f>
        <v>0</v>
      </c>
      <c r="K25" s="16">
        <f t="shared" ref="K25" si="3">SUM(K9:K24)</f>
        <v>0</v>
      </c>
      <c r="L25" s="16">
        <f t="shared" ref="L25" si="4">SUM(L9:L24)</f>
        <v>0</v>
      </c>
      <c r="M25" s="16">
        <f t="shared" ref="M25" si="5">SUM(M9:M24)</f>
        <v>0</v>
      </c>
      <c r="N25" s="48"/>
      <c r="O25" s="49"/>
    </row>
    <row r="26" spans="1:15" ht="17.25" customHeight="1" thickTop="1" x14ac:dyDescent="0.25">
      <c r="A26" s="17"/>
      <c r="I26" s="17"/>
    </row>
    <row r="27" spans="1:15" x14ac:dyDescent="0.2">
      <c r="A27" s="9" t="s">
        <v>11</v>
      </c>
      <c r="B27" s="9"/>
      <c r="C27" s="9"/>
      <c r="D27" s="9"/>
      <c r="I27" s="9" t="s">
        <v>11</v>
      </c>
      <c r="J27" s="9"/>
      <c r="K27" s="9"/>
      <c r="L27" s="9"/>
    </row>
    <row r="28" spans="1:15" x14ac:dyDescent="0.2">
      <c r="A28" s="23" t="s">
        <v>12</v>
      </c>
      <c r="B28" s="46" t="s">
        <v>16</v>
      </c>
      <c r="C28" s="46"/>
      <c r="D28" s="46"/>
      <c r="E28" s="4" t="s">
        <v>20</v>
      </c>
      <c r="F28" s="46" t="s">
        <v>21</v>
      </c>
      <c r="G28" s="46"/>
      <c r="I28" s="23" t="s">
        <v>12</v>
      </c>
      <c r="J28" s="46" t="s">
        <v>16</v>
      </c>
      <c r="K28" s="46"/>
      <c r="L28" s="46"/>
      <c r="M28" s="4" t="s">
        <v>20</v>
      </c>
      <c r="N28" s="46" t="s">
        <v>21</v>
      </c>
      <c r="O28" s="46"/>
    </row>
    <row r="29" spans="1:15" x14ac:dyDescent="0.2">
      <c r="A29" s="23" t="s">
        <v>13</v>
      </c>
      <c r="B29" s="46" t="s">
        <v>17</v>
      </c>
      <c r="C29" s="46"/>
      <c r="D29" s="46"/>
      <c r="E29" s="4" t="s">
        <v>26</v>
      </c>
      <c r="F29" s="46" t="s">
        <v>27</v>
      </c>
      <c r="G29" s="46"/>
      <c r="I29" s="23" t="s">
        <v>13</v>
      </c>
      <c r="J29" s="46" t="s">
        <v>17</v>
      </c>
      <c r="K29" s="46"/>
      <c r="L29" s="46"/>
      <c r="M29" s="4" t="s">
        <v>26</v>
      </c>
      <c r="N29" s="46" t="s">
        <v>27</v>
      </c>
      <c r="O29" s="46"/>
    </row>
    <row r="30" spans="1:15" x14ac:dyDescent="0.2">
      <c r="A30" s="23" t="s">
        <v>14</v>
      </c>
      <c r="B30" s="46" t="s">
        <v>18</v>
      </c>
      <c r="C30" s="46"/>
      <c r="D30" s="46"/>
      <c r="E30" s="4" t="s">
        <v>24</v>
      </c>
      <c r="F30" s="46" t="s">
        <v>25</v>
      </c>
      <c r="G30" s="46"/>
      <c r="I30" s="23" t="s">
        <v>14</v>
      </c>
      <c r="J30" s="46" t="s">
        <v>18</v>
      </c>
      <c r="K30" s="46"/>
      <c r="L30" s="46"/>
      <c r="M30" s="4" t="s">
        <v>24</v>
      </c>
      <c r="N30" s="46" t="s">
        <v>25</v>
      </c>
      <c r="O30" s="46"/>
    </row>
    <row r="31" spans="1:15" x14ac:dyDescent="0.2">
      <c r="A31" s="23" t="s">
        <v>15</v>
      </c>
      <c r="B31" s="46" t="s">
        <v>19</v>
      </c>
      <c r="C31" s="46"/>
      <c r="D31" s="46"/>
      <c r="E31" s="4" t="s">
        <v>45</v>
      </c>
      <c r="F31" s="46" t="s">
        <v>46</v>
      </c>
      <c r="G31" s="46"/>
      <c r="I31" s="23" t="s">
        <v>15</v>
      </c>
      <c r="J31" s="46" t="s">
        <v>19</v>
      </c>
      <c r="K31" s="46"/>
      <c r="L31" s="46"/>
      <c r="M31" s="4" t="s">
        <v>45</v>
      </c>
      <c r="N31" s="46" t="s">
        <v>46</v>
      </c>
      <c r="O31" s="46"/>
    </row>
    <row r="32" spans="1:15" ht="9" customHeight="1" x14ac:dyDescent="0.2">
      <c r="A32" s="20"/>
      <c r="I32" s="20"/>
    </row>
    <row r="33" spans="1:15" ht="21" customHeight="1" x14ac:dyDescent="0.2">
      <c r="A33" s="3" t="s">
        <v>22</v>
      </c>
      <c r="C33" s="56"/>
      <c r="D33" s="56"/>
      <c r="E33" s="56"/>
      <c r="F33" s="56"/>
      <c r="G33" s="56"/>
      <c r="I33" s="3" t="s">
        <v>22</v>
      </c>
      <c r="K33" s="56"/>
      <c r="L33" s="56"/>
      <c r="M33" s="56"/>
      <c r="N33" s="56"/>
      <c r="O33" s="56"/>
    </row>
    <row r="34" spans="1:15" ht="21" customHeight="1" x14ac:dyDescent="0.2">
      <c r="A34" s="3" t="s">
        <v>23</v>
      </c>
      <c r="C34" s="56"/>
      <c r="D34" s="56"/>
      <c r="E34" s="56"/>
      <c r="F34" s="56"/>
      <c r="G34" s="56"/>
      <c r="I34" s="3" t="s">
        <v>23</v>
      </c>
      <c r="K34" s="56"/>
      <c r="L34" s="56"/>
      <c r="M34" s="56"/>
      <c r="N34" s="56"/>
      <c r="O34" s="56"/>
    </row>
    <row r="35" spans="1:15" ht="9" customHeight="1" x14ac:dyDescent="0.25">
      <c r="A35" s="17"/>
      <c r="I35" s="17"/>
    </row>
    <row r="36" spans="1:15" x14ac:dyDescent="0.2">
      <c r="A36" s="33" t="s">
        <v>36</v>
      </c>
      <c r="B36" s="54" t="s">
        <v>39</v>
      </c>
      <c r="C36" s="54"/>
      <c r="D36" s="54"/>
      <c r="E36" s="6" t="s">
        <v>31</v>
      </c>
      <c r="F36" s="6" t="s">
        <v>47</v>
      </c>
      <c r="G36" s="7"/>
      <c r="I36" s="33" t="s">
        <v>36</v>
      </c>
      <c r="J36" s="54" t="s">
        <v>39</v>
      </c>
      <c r="K36" s="54"/>
      <c r="L36" s="54"/>
      <c r="M36" s="6" t="s">
        <v>31</v>
      </c>
      <c r="N36" s="6" t="s">
        <v>47</v>
      </c>
      <c r="O36" s="7"/>
    </row>
    <row r="37" spans="1:15" x14ac:dyDescent="0.2">
      <c r="A37" s="34" t="s">
        <v>34</v>
      </c>
      <c r="B37" s="55" t="s">
        <v>35</v>
      </c>
      <c r="C37" s="55"/>
      <c r="D37" s="55"/>
      <c r="E37" s="3" t="s">
        <v>51</v>
      </c>
      <c r="F37" s="3" t="s">
        <v>52</v>
      </c>
      <c r="G37" s="8"/>
      <c r="I37" s="34" t="s">
        <v>34</v>
      </c>
      <c r="J37" s="55" t="s">
        <v>35</v>
      </c>
      <c r="K37" s="55"/>
      <c r="L37" s="55"/>
      <c r="M37" s="3" t="s">
        <v>51</v>
      </c>
      <c r="N37" s="3" t="s">
        <v>52</v>
      </c>
      <c r="O37" s="8"/>
    </row>
    <row r="38" spans="1:15" x14ac:dyDescent="0.2">
      <c r="A38" s="34" t="s">
        <v>30</v>
      </c>
      <c r="B38" s="55" t="s">
        <v>32</v>
      </c>
      <c r="C38" s="55"/>
      <c r="D38" s="55"/>
      <c r="E38" s="3" t="s">
        <v>37</v>
      </c>
      <c r="F38" s="3" t="s">
        <v>53</v>
      </c>
      <c r="G38" s="8"/>
      <c r="I38" s="34" t="s">
        <v>30</v>
      </c>
      <c r="J38" s="55" t="s">
        <v>32</v>
      </c>
      <c r="K38" s="55"/>
      <c r="L38" s="55"/>
      <c r="M38" s="3" t="s">
        <v>37</v>
      </c>
      <c r="N38" s="3" t="s">
        <v>53</v>
      </c>
      <c r="O38" s="8"/>
    </row>
    <row r="39" spans="1:15" x14ac:dyDescent="0.2">
      <c r="A39" s="35" t="s">
        <v>28</v>
      </c>
      <c r="B39" s="53" t="s">
        <v>29</v>
      </c>
      <c r="C39" s="53"/>
      <c r="D39" s="53"/>
      <c r="E39" s="9" t="s">
        <v>33</v>
      </c>
      <c r="F39" s="9" t="s">
        <v>40</v>
      </c>
      <c r="G39" s="10"/>
      <c r="I39" s="35" t="s">
        <v>28</v>
      </c>
      <c r="J39" s="53" t="s">
        <v>29</v>
      </c>
      <c r="K39" s="53"/>
      <c r="L39" s="53"/>
      <c r="M39" s="9" t="s">
        <v>33</v>
      </c>
      <c r="N39" s="9" t="s">
        <v>40</v>
      </c>
      <c r="O39" s="10"/>
    </row>
  </sheetData>
  <sheetProtection algorithmName="SHA-512" hashValue="9zHqaRSFg1gedkA4iL0eYVnJqmbcAOOqjSb39yDOR1nr4lnv+RtSxQIXGroZjpYq9Nq0yCuG+rKIYgh2yAZG8Q==" saltValue="yZHNvI2aoTb5jGGUKvZdjw==" spinCount="100000" sheet="1" objects="1" scenarios="1"/>
  <mergeCells count="80">
    <mergeCell ref="A1:G1"/>
    <mergeCell ref="I1:O1"/>
    <mergeCell ref="N13:O13"/>
    <mergeCell ref="N6:O6"/>
    <mergeCell ref="N23:O23"/>
    <mergeCell ref="I2:O2"/>
    <mergeCell ref="J3:L3"/>
    <mergeCell ref="N3:O3"/>
    <mergeCell ref="J4:L4"/>
    <mergeCell ref="N4:O4"/>
    <mergeCell ref="N5:O5"/>
    <mergeCell ref="F9:G9"/>
    <mergeCell ref="F6:G6"/>
    <mergeCell ref="F22:G22"/>
    <mergeCell ref="F21:G21"/>
    <mergeCell ref="F18:G18"/>
    <mergeCell ref="N24:O24"/>
    <mergeCell ref="N10:O10"/>
    <mergeCell ref="N11:O11"/>
    <mergeCell ref="N14:O14"/>
    <mergeCell ref="N22:O22"/>
    <mergeCell ref="N12:O12"/>
    <mergeCell ref="B31:D31"/>
    <mergeCell ref="N20:O20"/>
    <mergeCell ref="N8:O8"/>
    <mergeCell ref="N9:O9"/>
    <mergeCell ref="N16:O16"/>
    <mergeCell ref="N17:O17"/>
    <mergeCell ref="N21:O21"/>
    <mergeCell ref="N19:O19"/>
    <mergeCell ref="N15:O15"/>
    <mergeCell ref="N18:O18"/>
    <mergeCell ref="N25:O25"/>
    <mergeCell ref="B29:D29"/>
    <mergeCell ref="B30:D30"/>
    <mergeCell ref="F29:G29"/>
    <mergeCell ref="F12:G12"/>
    <mergeCell ref="F13:G13"/>
    <mergeCell ref="K34:O34"/>
    <mergeCell ref="F28:G28"/>
    <mergeCell ref="N30:O30"/>
    <mergeCell ref="C33:G33"/>
    <mergeCell ref="F31:G31"/>
    <mergeCell ref="B28:D28"/>
    <mergeCell ref="C34:G34"/>
    <mergeCell ref="F30:G30"/>
    <mergeCell ref="N31:O31"/>
    <mergeCell ref="J30:L30"/>
    <mergeCell ref="K33:O33"/>
    <mergeCell ref="J28:L28"/>
    <mergeCell ref="N28:O28"/>
    <mergeCell ref="J29:L29"/>
    <mergeCell ref="N29:O29"/>
    <mergeCell ref="J31:L31"/>
    <mergeCell ref="F19:G19"/>
    <mergeCell ref="F20:G20"/>
    <mergeCell ref="F23:G23"/>
    <mergeCell ref="F24:G24"/>
    <mergeCell ref="F25:G25"/>
    <mergeCell ref="A2:G2"/>
    <mergeCell ref="B3:D3"/>
    <mergeCell ref="B4:D4"/>
    <mergeCell ref="F3:G3"/>
    <mergeCell ref="F17:G17"/>
    <mergeCell ref="F14:G14"/>
    <mergeCell ref="F16:G16"/>
    <mergeCell ref="F10:G10"/>
    <mergeCell ref="F11:G11"/>
    <mergeCell ref="F8:G8"/>
    <mergeCell ref="F15:G15"/>
    <mergeCell ref="F4:G4"/>
    <mergeCell ref="F5:G5"/>
    <mergeCell ref="J39:L39"/>
    <mergeCell ref="B36:D36"/>
    <mergeCell ref="B37:D37"/>
    <mergeCell ref="B38:D38"/>
    <mergeCell ref="B39:D39"/>
    <mergeCell ref="J36:L36"/>
    <mergeCell ref="J37:L37"/>
    <mergeCell ref="J38:L38"/>
  </mergeCells>
  <phoneticPr fontId="0" type="noConversion"/>
  <printOptions horizontalCentered="1" verticalCentered="1"/>
  <pageMargins left="0" right="0" top="0.01" bottom="0" header="0.5" footer="0.17"/>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workbookViewId="0">
      <selection activeCell="Q3" sqref="Q3"/>
    </sheetView>
  </sheetViews>
  <sheetFormatPr defaultColWidth="9.140625" defaultRowHeight="12.75" x14ac:dyDescent="0.2"/>
  <cols>
    <col min="1" max="1" width="10.5703125" style="3" customWidth="1"/>
    <col min="2" max="4" width="8.7109375" style="3" customWidth="1"/>
    <col min="5" max="5" width="9.42578125" style="3" customWidth="1"/>
    <col min="6" max="6" width="8.7109375" style="3" customWidth="1"/>
    <col min="7" max="7" width="10.7109375" style="3" customWidth="1"/>
    <col min="8" max="8" width="4.42578125" style="3" customWidth="1"/>
    <col min="9" max="9" width="10.5703125" style="3" customWidth="1"/>
    <col min="10" max="12" width="8.7109375" style="3" customWidth="1"/>
    <col min="13" max="13" width="9.42578125" style="3" customWidth="1"/>
    <col min="14" max="14" width="8.7109375" style="3" customWidth="1"/>
    <col min="15" max="15" width="10.7109375" style="3" customWidth="1"/>
    <col min="16" max="16384" width="9.140625" style="1"/>
  </cols>
  <sheetData>
    <row r="1" spans="1:15" x14ac:dyDescent="0.2">
      <c r="A1" s="43" t="s">
        <v>55</v>
      </c>
      <c r="B1" s="43"/>
      <c r="C1" s="43"/>
      <c r="D1" s="43"/>
      <c r="E1" s="43"/>
      <c r="F1" s="43"/>
      <c r="G1" s="43"/>
      <c r="I1" s="43" t="s">
        <v>55</v>
      </c>
      <c r="J1" s="43"/>
      <c r="K1" s="43"/>
      <c r="L1" s="43"/>
      <c r="M1" s="43"/>
      <c r="N1" s="43"/>
      <c r="O1" s="43"/>
    </row>
    <row r="2" spans="1:15" ht="15.75" customHeight="1" x14ac:dyDescent="0.2">
      <c r="A2" s="43" t="s">
        <v>0</v>
      </c>
      <c r="B2" s="43"/>
      <c r="C2" s="43"/>
      <c r="D2" s="43"/>
      <c r="E2" s="43"/>
      <c r="F2" s="43"/>
      <c r="G2" s="43"/>
      <c r="H2" s="14"/>
      <c r="I2" s="43" t="s">
        <v>0</v>
      </c>
      <c r="J2" s="43"/>
      <c r="K2" s="43"/>
      <c r="L2" s="43"/>
      <c r="M2" s="43"/>
      <c r="N2" s="43"/>
      <c r="O2" s="43"/>
    </row>
    <row r="3" spans="1:15" ht="20.25" customHeight="1" thickBot="1" x14ac:dyDescent="0.25">
      <c r="A3" s="2" t="s">
        <v>1</v>
      </c>
      <c r="B3" s="44">
        <f>'7-15 &amp; 7-31'!B3:D3</f>
        <v>0</v>
      </c>
      <c r="C3" s="44"/>
      <c r="D3" s="44"/>
      <c r="E3" s="2" t="s">
        <v>2</v>
      </c>
      <c r="F3" s="45">
        <f>'7-15 &amp; 7-31'!F3:G3</f>
        <v>0</v>
      </c>
      <c r="G3" s="45"/>
      <c r="H3" s="2"/>
      <c r="I3" s="2" t="s">
        <v>1</v>
      </c>
      <c r="J3" s="44">
        <f>'7-15 &amp; 7-31'!J3:L3</f>
        <v>0</v>
      </c>
      <c r="K3" s="44"/>
      <c r="L3" s="44"/>
      <c r="M3" s="2" t="s">
        <v>2</v>
      </c>
      <c r="N3" s="45">
        <f>'7-15 &amp; 7-31'!N3:O3</f>
        <v>0</v>
      </c>
      <c r="O3" s="45"/>
    </row>
    <row r="4" spans="1:15" ht="19.5" customHeight="1" thickBot="1" x14ac:dyDescent="0.25">
      <c r="A4" s="2" t="s">
        <v>44</v>
      </c>
      <c r="B4" s="38">
        <f>'7-15 &amp; 7-31'!B4:D4</f>
        <v>0</v>
      </c>
      <c r="C4" s="38"/>
      <c r="D4" s="38"/>
      <c r="E4" s="2" t="s">
        <v>43</v>
      </c>
      <c r="F4" s="44">
        <f>'7-15 &amp; 7-31'!F4:G4</f>
        <v>0</v>
      </c>
      <c r="G4" s="44"/>
      <c r="H4" s="2"/>
      <c r="I4" s="2" t="s">
        <v>44</v>
      </c>
      <c r="J4" s="38">
        <f>'7-15 &amp; 7-31'!J4:L4</f>
        <v>0</v>
      </c>
      <c r="K4" s="38"/>
      <c r="L4" s="38"/>
      <c r="M4" s="2" t="s">
        <v>43</v>
      </c>
      <c r="N4" s="44">
        <f>'7-15 &amp; 7-31'!N4:O4</f>
        <v>0</v>
      </c>
      <c r="O4" s="44"/>
    </row>
    <row r="5" spans="1:15" ht="18" customHeight="1" thickBot="1" x14ac:dyDescent="0.25">
      <c r="A5" s="2" t="s">
        <v>42</v>
      </c>
      <c r="B5" s="2"/>
      <c r="C5" s="19">
        <f>'10-15 &amp; 10-31'!L5+1</f>
        <v>45581</v>
      </c>
      <c r="D5" s="19">
        <f>C5+15</f>
        <v>45596</v>
      </c>
      <c r="E5" s="2" t="s">
        <v>3</v>
      </c>
      <c r="F5" s="38">
        <f>'7-15 &amp; 7-31'!F5:G5</f>
        <v>0</v>
      </c>
      <c r="G5" s="38"/>
      <c r="H5" s="2"/>
      <c r="I5" s="2" t="s">
        <v>42</v>
      </c>
      <c r="J5" s="2"/>
      <c r="K5" s="19">
        <f>D5+1</f>
        <v>45597</v>
      </c>
      <c r="L5" s="19">
        <f>K5+14</f>
        <v>45611</v>
      </c>
      <c r="M5" s="2" t="s">
        <v>3</v>
      </c>
      <c r="N5" s="38">
        <f>'7-15 &amp; 7-31'!N5:O5</f>
        <v>0</v>
      </c>
      <c r="O5" s="38"/>
    </row>
    <row r="6" spans="1:15" ht="18" customHeight="1" thickBot="1" x14ac:dyDescent="0.25">
      <c r="A6" s="2" t="s">
        <v>38</v>
      </c>
      <c r="B6" s="21">
        <f>'7-15 &amp; 7-31'!B6</f>
        <v>0</v>
      </c>
      <c r="C6" s="2"/>
      <c r="D6" s="18"/>
      <c r="E6" s="2" t="s">
        <v>4</v>
      </c>
      <c r="F6" s="47">
        <f>'7-15 &amp; 7-31'!F6:G6</f>
        <v>0</v>
      </c>
      <c r="G6" s="47"/>
      <c r="H6" s="2"/>
      <c r="I6" s="2" t="s">
        <v>38</v>
      </c>
      <c r="J6" s="21">
        <f>'7-15 &amp; 7-31'!B6</f>
        <v>0</v>
      </c>
      <c r="K6" s="2"/>
      <c r="L6" s="18"/>
      <c r="M6" s="2" t="s">
        <v>4</v>
      </c>
      <c r="N6" s="47">
        <f>'7-15 &amp; 7-31'!N6:O6</f>
        <v>0</v>
      </c>
      <c r="O6" s="47"/>
    </row>
    <row r="7" spans="1:15" ht="13.5" customHeight="1" x14ac:dyDescent="0.2"/>
    <row r="8" spans="1:15" s="13" customFormat="1" ht="23.25" customHeight="1" x14ac:dyDescent="0.2">
      <c r="A8" s="11" t="s">
        <v>5</v>
      </c>
      <c r="B8" s="12" t="s">
        <v>6</v>
      </c>
      <c r="C8" s="12" t="s">
        <v>7</v>
      </c>
      <c r="D8" s="12" t="s">
        <v>8</v>
      </c>
      <c r="E8" s="12" t="s">
        <v>9</v>
      </c>
      <c r="F8" s="39" t="s">
        <v>41</v>
      </c>
      <c r="G8" s="40"/>
      <c r="H8" s="15"/>
      <c r="I8" s="11" t="s">
        <v>5</v>
      </c>
      <c r="J8" s="12" t="s">
        <v>6</v>
      </c>
      <c r="K8" s="12" t="s">
        <v>7</v>
      </c>
      <c r="L8" s="12" t="s">
        <v>8</v>
      </c>
      <c r="M8" s="12" t="s">
        <v>9</v>
      </c>
      <c r="N8" s="39" t="s">
        <v>41</v>
      </c>
      <c r="O8" s="40"/>
    </row>
    <row r="9" spans="1:15" ht="17.25" customHeight="1" x14ac:dyDescent="0.2">
      <c r="A9" s="22">
        <f>C5</f>
        <v>45581</v>
      </c>
      <c r="B9" s="26"/>
      <c r="C9" s="26"/>
      <c r="D9" s="26"/>
      <c r="E9" s="26"/>
      <c r="F9" s="41"/>
      <c r="G9" s="42"/>
      <c r="I9" s="22">
        <f>K5</f>
        <v>45597</v>
      </c>
      <c r="J9" s="26"/>
      <c r="K9" s="26"/>
      <c r="L9" s="26"/>
      <c r="M9" s="26"/>
      <c r="N9" s="41"/>
      <c r="O9" s="42"/>
    </row>
    <row r="10" spans="1:15" ht="17.25" customHeight="1" x14ac:dyDescent="0.2">
      <c r="A10" s="22">
        <f>A9+1</f>
        <v>45582</v>
      </c>
      <c r="B10" s="26"/>
      <c r="C10" s="26"/>
      <c r="D10" s="26"/>
      <c r="E10" s="26"/>
      <c r="F10" s="41"/>
      <c r="G10" s="42"/>
      <c r="I10" s="22">
        <f>I9+1</f>
        <v>45598</v>
      </c>
      <c r="J10" s="26"/>
      <c r="K10" s="26"/>
      <c r="L10" s="26"/>
      <c r="M10" s="26"/>
      <c r="N10" s="41"/>
      <c r="O10" s="42"/>
    </row>
    <row r="11" spans="1:15" ht="17.25" customHeight="1" x14ac:dyDescent="0.2">
      <c r="A11" s="22">
        <f t="shared" ref="A11:A24" si="0">A10+1</f>
        <v>45583</v>
      </c>
      <c r="B11" s="26"/>
      <c r="C11" s="26"/>
      <c r="D11" s="26"/>
      <c r="E11" s="26"/>
      <c r="F11" s="41"/>
      <c r="G11" s="42"/>
      <c r="I11" s="22">
        <f t="shared" ref="I11:I23" si="1">I10+1</f>
        <v>45599</v>
      </c>
      <c r="J11" s="26"/>
      <c r="K11" s="26"/>
      <c r="L11" s="26"/>
      <c r="M11" s="26"/>
      <c r="N11" s="41"/>
      <c r="O11" s="42"/>
    </row>
    <row r="12" spans="1:15" ht="17.25" customHeight="1" x14ac:dyDescent="0.2">
      <c r="A12" s="22">
        <f t="shared" si="0"/>
        <v>45584</v>
      </c>
      <c r="B12" s="26"/>
      <c r="C12" s="26"/>
      <c r="D12" s="26"/>
      <c r="E12" s="26"/>
      <c r="F12" s="41"/>
      <c r="G12" s="42"/>
      <c r="I12" s="22">
        <f t="shared" si="1"/>
        <v>45600</v>
      </c>
      <c r="J12" s="26"/>
      <c r="K12" s="26"/>
      <c r="L12" s="26"/>
      <c r="M12" s="26"/>
      <c r="N12" s="41"/>
      <c r="O12" s="42"/>
    </row>
    <row r="13" spans="1:15" ht="17.25" customHeight="1" x14ac:dyDescent="0.2">
      <c r="A13" s="22">
        <f t="shared" si="0"/>
        <v>45585</v>
      </c>
      <c r="B13" s="26"/>
      <c r="C13" s="26"/>
      <c r="D13" s="26"/>
      <c r="E13" s="26"/>
      <c r="F13" s="41"/>
      <c r="G13" s="42"/>
      <c r="I13" s="22">
        <f t="shared" si="1"/>
        <v>45601</v>
      </c>
      <c r="J13" s="26"/>
      <c r="K13" s="26"/>
      <c r="L13" s="26"/>
      <c r="M13" s="26"/>
      <c r="N13" s="41"/>
      <c r="O13" s="42"/>
    </row>
    <row r="14" spans="1:15" ht="17.25" customHeight="1" x14ac:dyDescent="0.2">
      <c r="A14" s="22">
        <f t="shared" si="0"/>
        <v>45586</v>
      </c>
      <c r="B14" s="26"/>
      <c r="C14" s="26"/>
      <c r="D14" s="26"/>
      <c r="E14" s="26"/>
      <c r="F14" s="41"/>
      <c r="G14" s="42"/>
      <c r="I14" s="22">
        <f t="shared" si="1"/>
        <v>45602</v>
      </c>
      <c r="J14" s="26"/>
      <c r="K14" s="26"/>
      <c r="L14" s="26"/>
      <c r="M14" s="26"/>
      <c r="N14" s="41"/>
      <c r="O14" s="42"/>
    </row>
    <row r="15" spans="1:15" ht="17.25" customHeight="1" x14ac:dyDescent="0.2">
      <c r="A15" s="22">
        <f t="shared" si="0"/>
        <v>45587</v>
      </c>
      <c r="B15" s="26"/>
      <c r="C15" s="26"/>
      <c r="D15" s="26"/>
      <c r="E15" s="26"/>
      <c r="F15" s="41"/>
      <c r="G15" s="42"/>
      <c r="I15" s="22">
        <f t="shared" si="1"/>
        <v>45603</v>
      </c>
      <c r="J15" s="26"/>
      <c r="K15" s="26"/>
      <c r="L15" s="26"/>
      <c r="M15" s="26"/>
      <c r="N15" s="41"/>
      <c r="O15" s="42"/>
    </row>
    <row r="16" spans="1:15" ht="17.25" customHeight="1" x14ac:dyDescent="0.2">
      <c r="A16" s="22">
        <f t="shared" si="0"/>
        <v>45588</v>
      </c>
      <c r="B16" s="26"/>
      <c r="C16" s="26"/>
      <c r="D16" s="26"/>
      <c r="E16" s="26"/>
      <c r="F16" s="41"/>
      <c r="G16" s="42"/>
      <c r="I16" s="22">
        <f t="shared" si="1"/>
        <v>45604</v>
      </c>
      <c r="J16" s="26"/>
      <c r="K16" s="26"/>
      <c r="L16" s="26"/>
      <c r="M16" s="26"/>
      <c r="N16" s="41"/>
      <c r="O16" s="42"/>
    </row>
    <row r="17" spans="1:15" ht="17.25" customHeight="1" x14ac:dyDescent="0.2">
      <c r="A17" s="22">
        <f t="shared" si="0"/>
        <v>45589</v>
      </c>
      <c r="B17" s="26"/>
      <c r="C17" s="26"/>
      <c r="D17" s="26"/>
      <c r="E17" s="26"/>
      <c r="F17" s="41"/>
      <c r="G17" s="42"/>
      <c r="I17" s="22">
        <f t="shared" si="1"/>
        <v>45605</v>
      </c>
      <c r="J17" s="26"/>
      <c r="K17" s="26"/>
      <c r="L17" s="26"/>
      <c r="M17" s="26"/>
      <c r="N17" s="41"/>
      <c r="O17" s="42"/>
    </row>
    <row r="18" spans="1:15" ht="17.25" customHeight="1" x14ac:dyDescent="0.2">
      <c r="A18" s="22">
        <f t="shared" si="0"/>
        <v>45590</v>
      </c>
      <c r="B18" s="26"/>
      <c r="C18" s="26"/>
      <c r="D18" s="26"/>
      <c r="E18" s="26"/>
      <c r="F18" s="41"/>
      <c r="G18" s="42"/>
      <c r="I18" s="22">
        <f t="shared" si="1"/>
        <v>45606</v>
      </c>
      <c r="J18" s="26"/>
      <c r="K18" s="26"/>
      <c r="L18" s="26"/>
      <c r="M18" s="26"/>
      <c r="N18" s="41"/>
      <c r="O18" s="42"/>
    </row>
    <row r="19" spans="1:15" ht="17.25" customHeight="1" x14ac:dyDescent="0.2">
      <c r="A19" s="22">
        <f t="shared" si="0"/>
        <v>45591</v>
      </c>
      <c r="B19" s="26"/>
      <c r="C19" s="26"/>
      <c r="D19" s="26"/>
      <c r="E19" s="26"/>
      <c r="F19" s="41"/>
      <c r="G19" s="42"/>
      <c r="I19" s="22">
        <f t="shared" si="1"/>
        <v>45607</v>
      </c>
      <c r="J19" s="26"/>
      <c r="K19" s="26"/>
      <c r="L19" s="26"/>
      <c r="M19" s="26"/>
      <c r="N19" s="41"/>
      <c r="O19" s="42"/>
    </row>
    <row r="20" spans="1:15" ht="17.25" customHeight="1" x14ac:dyDescent="0.2">
      <c r="A20" s="22">
        <f t="shared" si="0"/>
        <v>45592</v>
      </c>
      <c r="B20" s="26"/>
      <c r="C20" s="26"/>
      <c r="D20" s="26"/>
      <c r="E20" s="26"/>
      <c r="F20" s="41"/>
      <c r="G20" s="42"/>
      <c r="I20" s="22">
        <f t="shared" si="1"/>
        <v>45608</v>
      </c>
      <c r="J20" s="26"/>
      <c r="K20" s="26"/>
      <c r="L20" s="26"/>
      <c r="M20" s="26"/>
      <c r="N20" s="41"/>
      <c r="O20" s="42"/>
    </row>
    <row r="21" spans="1:15" ht="17.25" customHeight="1" x14ac:dyDescent="0.2">
      <c r="A21" s="22">
        <f t="shared" si="0"/>
        <v>45593</v>
      </c>
      <c r="B21" s="26"/>
      <c r="C21" s="26"/>
      <c r="D21" s="26"/>
      <c r="E21" s="26"/>
      <c r="F21" s="41"/>
      <c r="G21" s="42"/>
      <c r="I21" s="22">
        <f t="shared" si="1"/>
        <v>45609</v>
      </c>
      <c r="J21" s="26"/>
      <c r="K21" s="26"/>
      <c r="L21" s="26"/>
      <c r="M21" s="26"/>
      <c r="N21" s="41"/>
      <c r="O21" s="42"/>
    </row>
    <row r="22" spans="1:15" ht="17.25" customHeight="1" x14ac:dyDescent="0.2">
      <c r="A22" s="22">
        <f t="shared" si="0"/>
        <v>45594</v>
      </c>
      <c r="B22" s="26"/>
      <c r="C22" s="26"/>
      <c r="D22" s="26"/>
      <c r="E22" s="26"/>
      <c r="F22" s="41"/>
      <c r="G22" s="42"/>
      <c r="I22" s="22">
        <f t="shared" si="1"/>
        <v>45610</v>
      </c>
      <c r="J22" s="26"/>
      <c r="K22" s="26"/>
      <c r="L22" s="26"/>
      <c r="M22" s="26"/>
      <c r="N22" s="41"/>
      <c r="O22" s="42"/>
    </row>
    <row r="23" spans="1:15" ht="17.25" customHeight="1" x14ac:dyDescent="0.2">
      <c r="A23" s="22">
        <f t="shared" si="0"/>
        <v>45595</v>
      </c>
      <c r="B23" s="26"/>
      <c r="C23" s="26"/>
      <c r="D23" s="26"/>
      <c r="E23" s="26"/>
      <c r="F23" s="41"/>
      <c r="G23" s="42"/>
      <c r="I23" s="22">
        <f t="shared" si="1"/>
        <v>45611</v>
      </c>
      <c r="J23" s="26"/>
      <c r="K23" s="26"/>
      <c r="L23" s="26"/>
      <c r="M23" s="26"/>
      <c r="N23" s="41"/>
      <c r="O23" s="42"/>
    </row>
    <row r="24" spans="1:15" ht="17.25" customHeight="1" thickBot="1" x14ac:dyDescent="0.25">
      <c r="A24" s="36">
        <f t="shared" si="0"/>
        <v>45596</v>
      </c>
      <c r="B24" s="27"/>
      <c r="C24" s="27"/>
      <c r="D24" s="27"/>
      <c r="E24" s="27"/>
      <c r="F24" s="60"/>
      <c r="G24" s="61"/>
      <c r="I24" s="27"/>
      <c r="J24" s="27"/>
      <c r="K24" s="27"/>
      <c r="L24" s="27"/>
      <c r="M24" s="27"/>
      <c r="N24" s="60"/>
      <c r="O24" s="61"/>
    </row>
    <row r="25" spans="1:15" ht="17.25" customHeight="1" thickTop="1" thickBot="1" x14ac:dyDescent="0.25">
      <c r="A25" s="16" t="s">
        <v>10</v>
      </c>
      <c r="B25" s="16">
        <f>SUM(B9:B24)</f>
        <v>0</v>
      </c>
      <c r="C25" s="16">
        <f t="shared" ref="C25:E25" si="2">SUM(C9:C24)</f>
        <v>0</v>
      </c>
      <c r="D25" s="16">
        <f t="shared" si="2"/>
        <v>0</v>
      </c>
      <c r="E25" s="16">
        <f t="shared" si="2"/>
        <v>0</v>
      </c>
      <c r="F25" s="62"/>
      <c r="G25" s="63"/>
      <c r="I25" s="16" t="s">
        <v>10</v>
      </c>
      <c r="J25" s="16">
        <f t="shared" ref="J25:M25" si="3">SUM(J9:J24)</f>
        <v>0</v>
      </c>
      <c r="K25" s="16">
        <f t="shared" si="3"/>
        <v>0</v>
      </c>
      <c r="L25" s="16">
        <f t="shared" si="3"/>
        <v>0</v>
      </c>
      <c r="M25" s="16">
        <f t="shared" si="3"/>
        <v>0</v>
      </c>
      <c r="N25" s="48"/>
      <c r="O25" s="49"/>
    </row>
    <row r="26" spans="1:15" ht="17.25" customHeight="1" thickTop="1" x14ac:dyDescent="0.25">
      <c r="A26" s="17"/>
      <c r="I26" s="17"/>
    </row>
    <row r="27" spans="1:15" x14ac:dyDescent="0.2">
      <c r="A27" s="9" t="s">
        <v>11</v>
      </c>
      <c r="B27" s="9"/>
      <c r="C27" s="9"/>
      <c r="D27" s="9"/>
      <c r="I27" s="9" t="s">
        <v>11</v>
      </c>
      <c r="J27" s="9"/>
      <c r="K27" s="9"/>
      <c r="L27" s="9"/>
    </row>
    <row r="28" spans="1:15" x14ac:dyDescent="0.2">
      <c r="A28" s="23" t="s">
        <v>12</v>
      </c>
      <c r="B28" s="46" t="s">
        <v>16</v>
      </c>
      <c r="C28" s="46"/>
      <c r="D28" s="46"/>
      <c r="E28" s="4" t="s">
        <v>20</v>
      </c>
      <c r="F28" s="46" t="s">
        <v>21</v>
      </c>
      <c r="G28" s="46"/>
      <c r="I28" s="23" t="s">
        <v>12</v>
      </c>
      <c r="J28" s="46" t="s">
        <v>16</v>
      </c>
      <c r="K28" s="46"/>
      <c r="L28" s="46"/>
      <c r="M28" s="4" t="s">
        <v>20</v>
      </c>
      <c r="N28" s="46" t="s">
        <v>21</v>
      </c>
      <c r="O28" s="46"/>
    </row>
    <row r="29" spans="1:15" x14ac:dyDescent="0.2">
      <c r="A29" s="23" t="s">
        <v>13</v>
      </c>
      <c r="B29" s="46" t="s">
        <v>17</v>
      </c>
      <c r="C29" s="46"/>
      <c r="D29" s="46"/>
      <c r="E29" s="4" t="s">
        <v>26</v>
      </c>
      <c r="F29" s="46" t="s">
        <v>27</v>
      </c>
      <c r="G29" s="46"/>
      <c r="I29" s="23" t="s">
        <v>13</v>
      </c>
      <c r="J29" s="46" t="s">
        <v>17</v>
      </c>
      <c r="K29" s="46"/>
      <c r="L29" s="46"/>
      <c r="M29" s="4" t="s">
        <v>26</v>
      </c>
      <c r="N29" s="46" t="s">
        <v>27</v>
      </c>
      <c r="O29" s="46"/>
    </row>
    <row r="30" spans="1:15" x14ac:dyDescent="0.2">
      <c r="A30" s="23" t="s">
        <v>14</v>
      </c>
      <c r="B30" s="46" t="s">
        <v>18</v>
      </c>
      <c r="C30" s="46"/>
      <c r="D30" s="46"/>
      <c r="E30" s="4" t="s">
        <v>24</v>
      </c>
      <c r="F30" s="46" t="s">
        <v>25</v>
      </c>
      <c r="G30" s="46"/>
      <c r="I30" s="23" t="s">
        <v>14</v>
      </c>
      <c r="J30" s="46" t="s">
        <v>18</v>
      </c>
      <c r="K30" s="46"/>
      <c r="L30" s="46"/>
      <c r="M30" s="4" t="s">
        <v>24</v>
      </c>
      <c r="N30" s="46" t="s">
        <v>25</v>
      </c>
      <c r="O30" s="46"/>
    </row>
    <row r="31" spans="1:15" x14ac:dyDescent="0.2">
      <c r="A31" s="23" t="s">
        <v>15</v>
      </c>
      <c r="B31" s="46" t="s">
        <v>19</v>
      </c>
      <c r="C31" s="46"/>
      <c r="D31" s="46"/>
      <c r="E31" s="4" t="s">
        <v>45</v>
      </c>
      <c r="F31" s="46" t="s">
        <v>46</v>
      </c>
      <c r="G31" s="46"/>
      <c r="I31" s="23" t="s">
        <v>15</v>
      </c>
      <c r="J31" s="46" t="s">
        <v>19</v>
      </c>
      <c r="K31" s="46"/>
      <c r="L31" s="46"/>
      <c r="M31" s="4" t="s">
        <v>45</v>
      </c>
      <c r="N31" s="46" t="s">
        <v>46</v>
      </c>
      <c r="O31" s="46"/>
    </row>
    <row r="32" spans="1:15" ht="9" customHeight="1" x14ac:dyDescent="0.2">
      <c r="A32" s="20"/>
      <c r="I32" s="20"/>
    </row>
    <row r="33" spans="1:15" ht="21" customHeight="1" x14ac:dyDescent="0.2">
      <c r="A33" s="3" t="s">
        <v>22</v>
      </c>
      <c r="C33" s="56"/>
      <c r="D33" s="56"/>
      <c r="E33" s="56"/>
      <c r="F33" s="56"/>
      <c r="G33" s="56"/>
      <c r="I33" s="3" t="s">
        <v>22</v>
      </c>
      <c r="K33" s="56"/>
      <c r="L33" s="56"/>
      <c r="M33" s="56"/>
      <c r="N33" s="56"/>
      <c r="O33" s="56"/>
    </row>
    <row r="34" spans="1:15" ht="21" customHeight="1" x14ac:dyDescent="0.2">
      <c r="A34" s="3" t="s">
        <v>23</v>
      </c>
      <c r="C34" s="56"/>
      <c r="D34" s="56"/>
      <c r="E34" s="56"/>
      <c r="F34" s="56"/>
      <c r="G34" s="56"/>
      <c r="I34" s="3" t="s">
        <v>23</v>
      </c>
      <c r="K34" s="56"/>
      <c r="L34" s="56"/>
      <c r="M34" s="56"/>
      <c r="N34" s="56"/>
      <c r="O34" s="56"/>
    </row>
    <row r="35" spans="1:15" ht="9" customHeight="1" x14ac:dyDescent="0.25">
      <c r="A35" s="17"/>
      <c r="I35" s="17"/>
    </row>
    <row r="36" spans="1:15" x14ac:dyDescent="0.2">
      <c r="A36" s="33" t="s">
        <v>36</v>
      </c>
      <c r="B36" s="54" t="s">
        <v>39</v>
      </c>
      <c r="C36" s="54"/>
      <c r="D36" s="54"/>
      <c r="E36" s="6" t="s">
        <v>31</v>
      </c>
      <c r="F36" s="6" t="s">
        <v>47</v>
      </c>
      <c r="G36" s="7"/>
      <c r="I36" s="33" t="s">
        <v>36</v>
      </c>
      <c r="J36" s="54" t="s">
        <v>39</v>
      </c>
      <c r="K36" s="54"/>
      <c r="L36" s="54"/>
      <c r="M36" s="6" t="s">
        <v>31</v>
      </c>
      <c r="N36" s="6" t="s">
        <v>47</v>
      </c>
      <c r="O36" s="7"/>
    </row>
    <row r="37" spans="1:15" x14ac:dyDescent="0.2">
      <c r="A37" s="34" t="s">
        <v>34</v>
      </c>
      <c r="B37" s="55" t="s">
        <v>35</v>
      </c>
      <c r="C37" s="55"/>
      <c r="D37" s="55"/>
      <c r="E37" s="3" t="s">
        <v>51</v>
      </c>
      <c r="F37" s="3" t="s">
        <v>52</v>
      </c>
      <c r="G37" s="8"/>
      <c r="I37" s="34" t="s">
        <v>34</v>
      </c>
      <c r="J37" s="55" t="s">
        <v>35</v>
      </c>
      <c r="K37" s="55"/>
      <c r="L37" s="55"/>
      <c r="M37" s="3" t="s">
        <v>51</v>
      </c>
      <c r="N37" s="3" t="s">
        <v>52</v>
      </c>
      <c r="O37" s="8"/>
    </row>
    <row r="38" spans="1:15" x14ac:dyDescent="0.2">
      <c r="A38" s="34" t="s">
        <v>30</v>
      </c>
      <c r="B38" s="55" t="s">
        <v>32</v>
      </c>
      <c r="C38" s="55"/>
      <c r="D38" s="55"/>
      <c r="E38" s="3" t="s">
        <v>37</v>
      </c>
      <c r="F38" s="3" t="s">
        <v>53</v>
      </c>
      <c r="G38" s="8"/>
      <c r="I38" s="34" t="s">
        <v>30</v>
      </c>
      <c r="J38" s="55" t="s">
        <v>32</v>
      </c>
      <c r="K38" s="55"/>
      <c r="L38" s="55"/>
      <c r="M38" s="3" t="s">
        <v>37</v>
      </c>
      <c r="N38" s="3" t="s">
        <v>53</v>
      </c>
      <c r="O38" s="8"/>
    </row>
    <row r="39" spans="1:15" x14ac:dyDescent="0.2">
      <c r="A39" s="35" t="s">
        <v>28</v>
      </c>
      <c r="B39" s="53" t="s">
        <v>29</v>
      </c>
      <c r="C39" s="53"/>
      <c r="D39" s="53"/>
      <c r="E39" s="9" t="s">
        <v>33</v>
      </c>
      <c r="F39" s="9" t="s">
        <v>40</v>
      </c>
      <c r="G39" s="10"/>
      <c r="I39" s="35" t="s">
        <v>28</v>
      </c>
      <c r="J39" s="53" t="s">
        <v>29</v>
      </c>
      <c r="K39" s="53"/>
      <c r="L39" s="53"/>
      <c r="M39" s="9" t="s">
        <v>33</v>
      </c>
      <c r="N39" s="9" t="s">
        <v>40</v>
      </c>
      <c r="O39" s="10"/>
    </row>
  </sheetData>
  <sheetProtection algorithmName="SHA-512" hashValue="uMu4pX+pu83exuXs+whI5n5LJ74HlTqgMCAY9xTJWSPqX1YaPCuroQOTXCDX0I9vt2DlX/VIu6QvBmqA2Rlf0w==" saltValue="SRYrLyKMifF3zv5AZirP8A==" spinCount="100000" sheet="1" objects="1" scenarios="1"/>
  <mergeCells count="80">
    <mergeCell ref="A1:G1"/>
    <mergeCell ref="I1:O1"/>
    <mergeCell ref="J29:L29"/>
    <mergeCell ref="N29:O29"/>
    <mergeCell ref="J31:L31"/>
    <mergeCell ref="N31:O31"/>
    <mergeCell ref="B29:D29"/>
    <mergeCell ref="F29:G29"/>
    <mergeCell ref="N23:O23"/>
    <mergeCell ref="N24:O24"/>
    <mergeCell ref="N18:O18"/>
    <mergeCell ref="F19:G19"/>
    <mergeCell ref="F20:G20"/>
    <mergeCell ref="F23:G23"/>
    <mergeCell ref="N22:O22"/>
    <mergeCell ref="N21:O21"/>
    <mergeCell ref="C34:G34"/>
    <mergeCell ref="F30:G30"/>
    <mergeCell ref="C33:G33"/>
    <mergeCell ref="K34:O34"/>
    <mergeCell ref="J30:L30"/>
    <mergeCell ref="N30:O30"/>
    <mergeCell ref="K33:O33"/>
    <mergeCell ref="B31:D31"/>
    <mergeCell ref="B30:D30"/>
    <mergeCell ref="F31:G31"/>
    <mergeCell ref="J39:L39"/>
    <mergeCell ref="B36:D36"/>
    <mergeCell ref="B37:D37"/>
    <mergeCell ref="B38:D38"/>
    <mergeCell ref="B39:D39"/>
    <mergeCell ref="J36:L36"/>
    <mergeCell ref="J37:L37"/>
    <mergeCell ref="J38:L38"/>
    <mergeCell ref="N19:O19"/>
    <mergeCell ref="N20:O20"/>
    <mergeCell ref="F22:G22"/>
    <mergeCell ref="F21:G21"/>
    <mergeCell ref="F28:G28"/>
    <mergeCell ref="B28:D28"/>
    <mergeCell ref="N28:O28"/>
    <mergeCell ref="F24:G24"/>
    <mergeCell ref="F25:G25"/>
    <mergeCell ref="J28:L28"/>
    <mergeCell ref="N25:O25"/>
    <mergeCell ref="I2:O2"/>
    <mergeCell ref="J3:L3"/>
    <mergeCell ref="N3:O3"/>
    <mergeCell ref="J4:L4"/>
    <mergeCell ref="N12:O12"/>
    <mergeCell ref="N4:O4"/>
    <mergeCell ref="N5:O5"/>
    <mergeCell ref="N6:O6"/>
    <mergeCell ref="N8:O8"/>
    <mergeCell ref="N9:O9"/>
    <mergeCell ref="N10:O10"/>
    <mergeCell ref="N11:O11"/>
    <mergeCell ref="N14:O14"/>
    <mergeCell ref="F8:G8"/>
    <mergeCell ref="F18:G18"/>
    <mergeCell ref="F15:G15"/>
    <mergeCell ref="F14:G14"/>
    <mergeCell ref="N15:O15"/>
    <mergeCell ref="F10:G10"/>
    <mergeCell ref="F11:G11"/>
    <mergeCell ref="F9:G9"/>
    <mergeCell ref="F16:G16"/>
    <mergeCell ref="N16:O16"/>
    <mergeCell ref="N17:O17"/>
    <mergeCell ref="F17:G17"/>
    <mergeCell ref="N13:O13"/>
    <mergeCell ref="F4:G4"/>
    <mergeCell ref="F5:G5"/>
    <mergeCell ref="F12:G12"/>
    <mergeCell ref="F13:G13"/>
    <mergeCell ref="A2:G2"/>
    <mergeCell ref="B3:D3"/>
    <mergeCell ref="B4:D4"/>
    <mergeCell ref="F3:G3"/>
    <mergeCell ref="F6:G6"/>
  </mergeCells>
  <phoneticPr fontId="0" type="noConversion"/>
  <printOptions horizontalCentered="1" verticalCentered="1"/>
  <pageMargins left="0" right="0" top="0.01" bottom="0" header="0.5" footer="0.17"/>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workbookViewId="0">
      <selection activeCell="Q8" sqref="Q8"/>
    </sheetView>
  </sheetViews>
  <sheetFormatPr defaultColWidth="9.140625" defaultRowHeight="12.75" x14ac:dyDescent="0.2"/>
  <cols>
    <col min="1" max="1" width="10.5703125" style="3" customWidth="1"/>
    <col min="2" max="4" width="8.7109375" style="3" customWidth="1"/>
    <col min="5" max="5" width="9.42578125" style="3" customWidth="1"/>
    <col min="6" max="6" width="8.7109375" style="3" customWidth="1"/>
    <col min="7" max="7" width="10.7109375" style="3" customWidth="1"/>
    <col min="8" max="8" width="4.42578125" style="3" customWidth="1"/>
    <col min="9" max="9" width="10.5703125" style="3" customWidth="1"/>
    <col min="10" max="12" width="8.7109375" style="3" customWidth="1"/>
    <col min="13" max="13" width="9.42578125" style="3" customWidth="1"/>
    <col min="14" max="14" width="8.7109375" style="3" customWidth="1"/>
    <col min="15" max="15" width="10.7109375" style="3" customWidth="1"/>
    <col min="16" max="16384" width="9.140625" style="1"/>
  </cols>
  <sheetData>
    <row r="1" spans="1:15" x14ac:dyDescent="0.2">
      <c r="A1" s="43" t="s">
        <v>55</v>
      </c>
      <c r="B1" s="43"/>
      <c r="C1" s="43"/>
      <c r="D1" s="43"/>
      <c r="E1" s="43"/>
      <c r="F1" s="43"/>
      <c r="G1" s="43"/>
      <c r="I1" s="43" t="s">
        <v>55</v>
      </c>
      <c r="J1" s="43"/>
      <c r="K1" s="43"/>
      <c r="L1" s="43"/>
      <c r="M1" s="43"/>
      <c r="N1" s="43"/>
      <c r="O1" s="43"/>
    </row>
    <row r="2" spans="1:15" ht="15.75" customHeight="1" x14ac:dyDescent="0.2">
      <c r="A2" s="43" t="s">
        <v>0</v>
      </c>
      <c r="B2" s="43"/>
      <c r="C2" s="43"/>
      <c r="D2" s="43"/>
      <c r="E2" s="43"/>
      <c r="F2" s="43"/>
      <c r="G2" s="43"/>
      <c r="H2" s="14"/>
      <c r="I2" s="43" t="s">
        <v>0</v>
      </c>
      <c r="J2" s="43"/>
      <c r="K2" s="43"/>
      <c r="L2" s="43"/>
      <c r="M2" s="43"/>
      <c r="N2" s="43"/>
      <c r="O2" s="43"/>
    </row>
    <row r="3" spans="1:15" ht="20.25" customHeight="1" thickBot="1" x14ac:dyDescent="0.25">
      <c r="A3" s="2" t="s">
        <v>1</v>
      </c>
      <c r="B3" s="44">
        <f>'7-15 &amp; 7-31'!B3:D3</f>
        <v>0</v>
      </c>
      <c r="C3" s="44"/>
      <c r="D3" s="44"/>
      <c r="E3" s="2" t="s">
        <v>2</v>
      </c>
      <c r="F3" s="45">
        <f>'7-15 &amp; 7-31'!F3:G3</f>
        <v>0</v>
      </c>
      <c r="G3" s="45"/>
      <c r="H3" s="2"/>
      <c r="I3" s="2" t="s">
        <v>1</v>
      </c>
      <c r="J3" s="44">
        <f>'7-15 &amp; 7-31'!J3:L3</f>
        <v>0</v>
      </c>
      <c r="K3" s="44"/>
      <c r="L3" s="44"/>
      <c r="M3" s="2" t="s">
        <v>2</v>
      </c>
      <c r="N3" s="45">
        <f>'7-15 &amp; 7-31'!N3:O3</f>
        <v>0</v>
      </c>
      <c r="O3" s="45"/>
    </row>
    <row r="4" spans="1:15" ht="19.5" customHeight="1" thickBot="1" x14ac:dyDescent="0.25">
      <c r="A4" s="2" t="s">
        <v>44</v>
      </c>
      <c r="B4" s="38">
        <f>'7-15 &amp; 7-31'!B4:D4</f>
        <v>0</v>
      </c>
      <c r="C4" s="38"/>
      <c r="D4" s="38"/>
      <c r="E4" s="2" t="s">
        <v>43</v>
      </c>
      <c r="F4" s="44">
        <f>'7-15 &amp; 7-31'!F4:G4</f>
        <v>0</v>
      </c>
      <c r="G4" s="44"/>
      <c r="H4" s="2"/>
      <c r="I4" s="2" t="s">
        <v>44</v>
      </c>
      <c r="J4" s="38">
        <f>'7-15 &amp; 7-31'!J4:L4</f>
        <v>0</v>
      </c>
      <c r="K4" s="38"/>
      <c r="L4" s="38"/>
      <c r="M4" s="2" t="s">
        <v>43</v>
      </c>
      <c r="N4" s="44">
        <f>'7-15 &amp; 7-31'!N4:O4</f>
        <v>0</v>
      </c>
      <c r="O4" s="44"/>
    </row>
    <row r="5" spans="1:15" ht="18" customHeight="1" thickBot="1" x14ac:dyDescent="0.25">
      <c r="A5" s="2" t="s">
        <v>42</v>
      </c>
      <c r="B5" s="2"/>
      <c r="C5" s="19">
        <f>'11-15 &amp; 11-30'!L5+1</f>
        <v>45612</v>
      </c>
      <c r="D5" s="19">
        <f>C5+14</f>
        <v>45626</v>
      </c>
      <c r="E5" s="2" t="s">
        <v>3</v>
      </c>
      <c r="F5" s="38">
        <f>'7-15 &amp; 7-31'!F5:G5</f>
        <v>0</v>
      </c>
      <c r="G5" s="38"/>
      <c r="H5" s="2"/>
      <c r="I5" s="2" t="s">
        <v>42</v>
      </c>
      <c r="J5" s="2"/>
      <c r="K5" s="19">
        <f>D5+1</f>
        <v>45627</v>
      </c>
      <c r="L5" s="19">
        <f>K5+14</f>
        <v>45641</v>
      </c>
      <c r="M5" s="2" t="s">
        <v>3</v>
      </c>
      <c r="N5" s="38">
        <f>'7-15 &amp; 7-31'!N5:O5</f>
        <v>0</v>
      </c>
      <c r="O5" s="38"/>
    </row>
    <row r="6" spans="1:15" ht="18" customHeight="1" thickBot="1" x14ac:dyDescent="0.25">
      <c r="A6" s="2" t="s">
        <v>38</v>
      </c>
      <c r="B6" s="21">
        <f>'7-15 &amp; 7-31'!B6</f>
        <v>0</v>
      </c>
      <c r="C6" s="2"/>
      <c r="D6" s="18"/>
      <c r="E6" s="2" t="s">
        <v>4</v>
      </c>
      <c r="F6" s="47">
        <f>'7-15 &amp; 7-31'!F6:G6</f>
        <v>0</v>
      </c>
      <c r="G6" s="47"/>
      <c r="H6" s="2"/>
      <c r="I6" s="2" t="s">
        <v>38</v>
      </c>
      <c r="J6" s="21">
        <f>'7-15 &amp; 7-31'!J6</f>
        <v>0</v>
      </c>
      <c r="K6" s="2"/>
      <c r="L6" s="18"/>
      <c r="M6" s="2" t="s">
        <v>4</v>
      </c>
      <c r="N6" s="47">
        <f>'7-15 &amp; 7-31'!N6:O6</f>
        <v>0</v>
      </c>
      <c r="O6" s="47"/>
    </row>
    <row r="7" spans="1:15" ht="13.5" customHeight="1" x14ac:dyDescent="0.2"/>
    <row r="8" spans="1:15" s="13" customFormat="1" ht="23.25" customHeight="1" x14ac:dyDescent="0.2">
      <c r="A8" s="11" t="s">
        <v>5</v>
      </c>
      <c r="B8" s="12" t="s">
        <v>6</v>
      </c>
      <c r="C8" s="12" t="s">
        <v>7</v>
      </c>
      <c r="D8" s="12" t="s">
        <v>8</v>
      </c>
      <c r="E8" s="12" t="s">
        <v>9</v>
      </c>
      <c r="F8" s="39" t="s">
        <v>41</v>
      </c>
      <c r="G8" s="40"/>
      <c r="H8" s="15"/>
      <c r="I8" s="11" t="s">
        <v>5</v>
      </c>
      <c r="J8" s="12" t="s">
        <v>6</v>
      </c>
      <c r="K8" s="12" t="s">
        <v>7</v>
      </c>
      <c r="L8" s="12" t="s">
        <v>8</v>
      </c>
      <c r="M8" s="12" t="s">
        <v>9</v>
      </c>
      <c r="N8" s="39" t="s">
        <v>41</v>
      </c>
      <c r="O8" s="40"/>
    </row>
    <row r="9" spans="1:15" ht="17.25" customHeight="1" x14ac:dyDescent="0.2">
      <c r="A9" s="22">
        <f>C5</f>
        <v>45612</v>
      </c>
      <c r="B9" s="26"/>
      <c r="C9" s="26"/>
      <c r="D9" s="26"/>
      <c r="E9" s="26"/>
      <c r="F9" s="41"/>
      <c r="G9" s="42"/>
      <c r="I9" s="22">
        <f>K5</f>
        <v>45627</v>
      </c>
      <c r="J9" s="26"/>
      <c r="K9" s="26"/>
      <c r="L9" s="26"/>
      <c r="M9" s="26"/>
      <c r="N9" s="41"/>
      <c r="O9" s="42"/>
    </row>
    <row r="10" spans="1:15" ht="17.25" customHeight="1" x14ac:dyDescent="0.2">
      <c r="A10" s="22">
        <f>A9+1</f>
        <v>45613</v>
      </c>
      <c r="B10" s="26"/>
      <c r="C10" s="26"/>
      <c r="D10" s="26"/>
      <c r="E10" s="26"/>
      <c r="F10" s="41"/>
      <c r="G10" s="42"/>
      <c r="I10" s="22">
        <f>I9+1</f>
        <v>45628</v>
      </c>
      <c r="J10" s="26"/>
      <c r="K10" s="26"/>
      <c r="L10" s="26"/>
      <c r="M10" s="26"/>
      <c r="N10" s="41"/>
      <c r="O10" s="42"/>
    </row>
    <row r="11" spans="1:15" ht="17.25" customHeight="1" x14ac:dyDescent="0.2">
      <c r="A11" s="22">
        <f t="shared" ref="A11:A23" si="0">A10+1</f>
        <v>45614</v>
      </c>
      <c r="B11" s="26"/>
      <c r="C11" s="26"/>
      <c r="D11" s="26"/>
      <c r="E11" s="26"/>
      <c r="F11" s="41"/>
      <c r="G11" s="42"/>
      <c r="I11" s="22">
        <f t="shared" ref="I11:I23" si="1">I10+1</f>
        <v>45629</v>
      </c>
      <c r="J11" s="26"/>
      <c r="K11" s="26"/>
      <c r="L11" s="26"/>
      <c r="M11" s="26"/>
      <c r="N11" s="41"/>
      <c r="O11" s="42"/>
    </row>
    <row r="12" spans="1:15" ht="17.25" customHeight="1" x14ac:dyDescent="0.2">
      <c r="A12" s="22">
        <f t="shared" si="0"/>
        <v>45615</v>
      </c>
      <c r="B12" s="26"/>
      <c r="C12" s="26"/>
      <c r="D12" s="26"/>
      <c r="E12" s="26"/>
      <c r="F12" s="41"/>
      <c r="G12" s="42"/>
      <c r="I12" s="22">
        <f t="shared" si="1"/>
        <v>45630</v>
      </c>
      <c r="J12" s="26"/>
      <c r="K12" s="26"/>
      <c r="L12" s="26"/>
      <c r="M12" s="26"/>
      <c r="N12" s="41"/>
      <c r="O12" s="42"/>
    </row>
    <row r="13" spans="1:15" ht="17.25" customHeight="1" x14ac:dyDescent="0.2">
      <c r="A13" s="22">
        <f t="shared" si="0"/>
        <v>45616</v>
      </c>
      <c r="B13" s="26"/>
      <c r="C13" s="26"/>
      <c r="D13" s="26"/>
      <c r="E13" s="26"/>
      <c r="F13" s="41"/>
      <c r="G13" s="42"/>
      <c r="I13" s="22">
        <f t="shared" si="1"/>
        <v>45631</v>
      </c>
      <c r="J13" s="26"/>
      <c r="K13" s="26"/>
      <c r="L13" s="26"/>
      <c r="M13" s="26"/>
      <c r="N13" s="41"/>
      <c r="O13" s="42"/>
    </row>
    <row r="14" spans="1:15" ht="17.25" customHeight="1" x14ac:dyDescent="0.2">
      <c r="A14" s="22">
        <f t="shared" si="0"/>
        <v>45617</v>
      </c>
      <c r="B14" s="26"/>
      <c r="C14" s="26"/>
      <c r="D14" s="26"/>
      <c r="E14" s="26"/>
      <c r="F14" s="41"/>
      <c r="G14" s="42"/>
      <c r="I14" s="22">
        <f t="shared" si="1"/>
        <v>45632</v>
      </c>
      <c r="J14" s="26"/>
      <c r="K14" s="26"/>
      <c r="L14" s="26"/>
      <c r="M14" s="26"/>
      <c r="N14" s="41"/>
      <c r="O14" s="42"/>
    </row>
    <row r="15" spans="1:15" ht="17.25" customHeight="1" x14ac:dyDescent="0.2">
      <c r="A15" s="22">
        <f t="shared" si="0"/>
        <v>45618</v>
      </c>
      <c r="B15" s="26"/>
      <c r="C15" s="26"/>
      <c r="D15" s="26"/>
      <c r="E15" s="26"/>
      <c r="F15" s="41"/>
      <c r="G15" s="42"/>
      <c r="I15" s="22">
        <f t="shared" si="1"/>
        <v>45633</v>
      </c>
      <c r="J15" s="26"/>
      <c r="K15" s="26"/>
      <c r="L15" s="26"/>
      <c r="M15" s="26"/>
      <c r="N15" s="41"/>
      <c r="O15" s="42"/>
    </row>
    <row r="16" spans="1:15" ht="17.25" customHeight="1" x14ac:dyDescent="0.2">
      <c r="A16" s="22">
        <f t="shared" si="0"/>
        <v>45619</v>
      </c>
      <c r="B16" s="26"/>
      <c r="C16" s="26"/>
      <c r="D16" s="26"/>
      <c r="E16" s="26"/>
      <c r="F16" s="41"/>
      <c r="G16" s="42"/>
      <c r="I16" s="22">
        <f t="shared" si="1"/>
        <v>45634</v>
      </c>
      <c r="J16" s="26"/>
      <c r="K16" s="26"/>
      <c r="L16" s="26"/>
      <c r="M16" s="26"/>
      <c r="N16" s="41"/>
      <c r="O16" s="42"/>
    </row>
    <row r="17" spans="1:15" ht="17.25" customHeight="1" x14ac:dyDescent="0.2">
      <c r="A17" s="22">
        <f t="shared" si="0"/>
        <v>45620</v>
      </c>
      <c r="B17" s="26"/>
      <c r="C17" s="26"/>
      <c r="D17" s="26"/>
      <c r="E17" s="26"/>
      <c r="F17" s="41"/>
      <c r="G17" s="42"/>
      <c r="I17" s="22">
        <f t="shared" si="1"/>
        <v>45635</v>
      </c>
      <c r="J17" s="26"/>
      <c r="K17" s="26"/>
      <c r="L17" s="26"/>
      <c r="M17" s="26"/>
      <c r="N17" s="41"/>
      <c r="O17" s="42"/>
    </row>
    <row r="18" spans="1:15" ht="17.25" customHeight="1" x14ac:dyDescent="0.2">
      <c r="A18" s="22">
        <f t="shared" si="0"/>
        <v>45621</v>
      </c>
      <c r="B18" s="26"/>
      <c r="C18" s="26"/>
      <c r="D18" s="26"/>
      <c r="E18" s="26"/>
      <c r="F18" s="41"/>
      <c r="G18" s="42"/>
      <c r="I18" s="22">
        <f t="shared" si="1"/>
        <v>45636</v>
      </c>
      <c r="J18" s="26"/>
      <c r="K18" s="26"/>
      <c r="L18" s="26"/>
      <c r="M18" s="26"/>
      <c r="N18" s="41"/>
      <c r="O18" s="42"/>
    </row>
    <row r="19" spans="1:15" ht="17.25" customHeight="1" x14ac:dyDescent="0.2">
      <c r="A19" s="22">
        <f t="shared" si="0"/>
        <v>45622</v>
      </c>
      <c r="B19" s="26"/>
      <c r="C19" s="26"/>
      <c r="D19" s="26"/>
      <c r="E19" s="26"/>
      <c r="F19" s="41"/>
      <c r="G19" s="42"/>
      <c r="I19" s="22">
        <f t="shared" si="1"/>
        <v>45637</v>
      </c>
      <c r="J19" s="26"/>
      <c r="K19" s="26"/>
      <c r="L19" s="26"/>
      <c r="M19" s="26"/>
      <c r="N19" s="41"/>
      <c r="O19" s="42"/>
    </row>
    <row r="20" spans="1:15" ht="17.25" customHeight="1" x14ac:dyDescent="0.2">
      <c r="A20" s="22">
        <f t="shared" si="0"/>
        <v>45623</v>
      </c>
      <c r="B20" s="26"/>
      <c r="C20" s="26"/>
      <c r="D20" s="26"/>
      <c r="E20" s="26"/>
      <c r="F20" s="41"/>
      <c r="G20" s="42"/>
      <c r="I20" s="22">
        <f t="shared" si="1"/>
        <v>45638</v>
      </c>
      <c r="J20" s="26"/>
      <c r="K20" s="26"/>
      <c r="L20" s="26"/>
      <c r="M20" s="26"/>
      <c r="N20" s="41"/>
      <c r="O20" s="42"/>
    </row>
    <row r="21" spans="1:15" ht="17.25" customHeight="1" x14ac:dyDescent="0.2">
      <c r="A21" s="22">
        <f t="shared" si="0"/>
        <v>45624</v>
      </c>
      <c r="B21" s="26"/>
      <c r="C21" s="26"/>
      <c r="D21" s="26"/>
      <c r="E21" s="26"/>
      <c r="F21" s="41"/>
      <c r="G21" s="42"/>
      <c r="I21" s="22">
        <f t="shared" si="1"/>
        <v>45639</v>
      </c>
      <c r="J21" s="26"/>
      <c r="K21" s="26"/>
      <c r="L21" s="26"/>
      <c r="M21" s="26"/>
      <c r="N21" s="41"/>
      <c r="O21" s="42"/>
    </row>
    <row r="22" spans="1:15" ht="17.25" customHeight="1" x14ac:dyDescent="0.2">
      <c r="A22" s="22">
        <f t="shared" si="0"/>
        <v>45625</v>
      </c>
      <c r="B22" s="26"/>
      <c r="C22" s="26"/>
      <c r="D22" s="26"/>
      <c r="E22" s="26"/>
      <c r="F22" s="41"/>
      <c r="G22" s="42"/>
      <c r="I22" s="22">
        <f t="shared" si="1"/>
        <v>45640</v>
      </c>
      <c r="J22" s="26"/>
      <c r="K22" s="26"/>
      <c r="L22" s="26"/>
      <c r="M22" s="26"/>
      <c r="N22" s="41"/>
      <c r="O22" s="42"/>
    </row>
    <row r="23" spans="1:15" ht="17.25" customHeight="1" x14ac:dyDescent="0.2">
      <c r="A23" s="22">
        <f t="shared" si="0"/>
        <v>45626</v>
      </c>
      <c r="B23" s="26"/>
      <c r="C23" s="26"/>
      <c r="D23" s="26"/>
      <c r="E23" s="26"/>
      <c r="F23" s="41"/>
      <c r="G23" s="42"/>
      <c r="I23" s="22">
        <f t="shared" si="1"/>
        <v>45641</v>
      </c>
      <c r="J23" s="26"/>
      <c r="K23" s="26"/>
      <c r="L23" s="26"/>
      <c r="M23" s="26"/>
      <c r="N23" s="41"/>
      <c r="O23" s="42"/>
    </row>
    <row r="24" spans="1:15" ht="17.25" customHeight="1" thickBot="1" x14ac:dyDescent="0.25">
      <c r="A24" s="27"/>
      <c r="B24" s="27"/>
      <c r="C24" s="27"/>
      <c r="D24" s="27"/>
      <c r="E24" s="27"/>
      <c r="F24" s="60"/>
      <c r="G24" s="61"/>
      <c r="I24" s="27"/>
      <c r="J24" s="27"/>
      <c r="K24" s="27"/>
      <c r="L24" s="27"/>
      <c r="M24" s="27"/>
      <c r="N24" s="60"/>
      <c r="O24" s="61"/>
    </row>
    <row r="25" spans="1:15" ht="17.25" customHeight="1" thickTop="1" thickBot="1" x14ac:dyDescent="0.25">
      <c r="A25" s="16" t="s">
        <v>10</v>
      </c>
      <c r="B25" s="16">
        <f>SUM(B9:B24)</f>
        <v>0</v>
      </c>
      <c r="C25" s="16">
        <f t="shared" ref="C25:E25" si="2">SUM(C9:C24)</f>
        <v>0</v>
      </c>
      <c r="D25" s="16">
        <f t="shared" si="2"/>
        <v>0</v>
      </c>
      <c r="E25" s="16">
        <f t="shared" si="2"/>
        <v>0</v>
      </c>
      <c r="F25" s="48"/>
      <c r="G25" s="49"/>
      <c r="I25" s="16" t="s">
        <v>10</v>
      </c>
      <c r="J25" s="16">
        <f t="shared" ref="J25:M25" si="3">SUM(J9:J24)</f>
        <v>0</v>
      </c>
      <c r="K25" s="16">
        <f t="shared" si="3"/>
        <v>0</v>
      </c>
      <c r="L25" s="16">
        <f t="shared" si="3"/>
        <v>0</v>
      </c>
      <c r="M25" s="16">
        <f t="shared" si="3"/>
        <v>0</v>
      </c>
      <c r="N25" s="48"/>
      <c r="O25" s="49"/>
    </row>
    <row r="26" spans="1:15" ht="17.25" customHeight="1" thickTop="1" x14ac:dyDescent="0.25">
      <c r="A26" s="17"/>
      <c r="I26" s="17"/>
    </row>
    <row r="27" spans="1:15" x14ac:dyDescent="0.2">
      <c r="A27" s="9" t="s">
        <v>11</v>
      </c>
      <c r="B27" s="9"/>
      <c r="C27" s="9"/>
      <c r="D27" s="9"/>
      <c r="I27" s="9" t="s">
        <v>11</v>
      </c>
      <c r="J27" s="9"/>
      <c r="K27" s="9"/>
      <c r="L27" s="9"/>
    </row>
    <row r="28" spans="1:15" x14ac:dyDescent="0.2">
      <c r="A28" s="23" t="s">
        <v>12</v>
      </c>
      <c r="B28" s="46" t="s">
        <v>16</v>
      </c>
      <c r="C28" s="46"/>
      <c r="D28" s="46"/>
      <c r="E28" s="4" t="s">
        <v>20</v>
      </c>
      <c r="F28" s="46" t="s">
        <v>21</v>
      </c>
      <c r="G28" s="46"/>
      <c r="I28" s="23" t="s">
        <v>12</v>
      </c>
      <c r="J28" s="46" t="s">
        <v>16</v>
      </c>
      <c r="K28" s="46"/>
      <c r="L28" s="46"/>
      <c r="M28" s="4" t="s">
        <v>20</v>
      </c>
      <c r="N28" s="46" t="s">
        <v>21</v>
      </c>
      <c r="O28" s="46"/>
    </row>
    <row r="29" spans="1:15" x14ac:dyDescent="0.2">
      <c r="A29" s="23" t="s">
        <v>13</v>
      </c>
      <c r="B29" s="46" t="s">
        <v>17</v>
      </c>
      <c r="C29" s="46"/>
      <c r="D29" s="46"/>
      <c r="E29" s="4" t="s">
        <v>26</v>
      </c>
      <c r="F29" s="46" t="s">
        <v>27</v>
      </c>
      <c r="G29" s="46"/>
      <c r="I29" s="23" t="s">
        <v>13</v>
      </c>
      <c r="J29" s="46" t="s">
        <v>17</v>
      </c>
      <c r="K29" s="46"/>
      <c r="L29" s="46"/>
      <c r="M29" s="4" t="s">
        <v>26</v>
      </c>
      <c r="N29" s="46" t="s">
        <v>27</v>
      </c>
      <c r="O29" s="46"/>
    </row>
    <row r="30" spans="1:15" x14ac:dyDescent="0.2">
      <c r="A30" s="23" t="s">
        <v>14</v>
      </c>
      <c r="B30" s="46" t="s">
        <v>18</v>
      </c>
      <c r="C30" s="46"/>
      <c r="D30" s="46"/>
      <c r="E30" s="4" t="s">
        <v>24</v>
      </c>
      <c r="F30" s="46" t="s">
        <v>25</v>
      </c>
      <c r="G30" s="46"/>
      <c r="I30" s="23" t="s">
        <v>14</v>
      </c>
      <c r="J30" s="46" t="s">
        <v>18</v>
      </c>
      <c r="K30" s="46"/>
      <c r="L30" s="46"/>
      <c r="M30" s="4" t="s">
        <v>24</v>
      </c>
      <c r="N30" s="46" t="s">
        <v>25</v>
      </c>
      <c r="O30" s="46"/>
    </row>
    <row r="31" spans="1:15" x14ac:dyDescent="0.2">
      <c r="A31" s="23" t="s">
        <v>15</v>
      </c>
      <c r="B31" s="46" t="s">
        <v>19</v>
      </c>
      <c r="C31" s="46"/>
      <c r="D31" s="46"/>
      <c r="E31" s="4" t="s">
        <v>45</v>
      </c>
      <c r="F31" s="46" t="s">
        <v>46</v>
      </c>
      <c r="G31" s="46"/>
      <c r="I31" s="23" t="s">
        <v>15</v>
      </c>
      <c r="J31" s="46" t="s">
        <v>19</v>
      </c>
      <c r="K31" s="46"/>
      <c r="L31" s="46"/>
      <c r="M31" s="4" t="s">
        <v>45</v>
      </c>
      <c r="N31" s="46" t="s">
        <v>46</v>
      </c>
      <c r="O31" s="46"/>
    </row>
    <row r="32" spans="1:15" ht="9" customHeight="1" x14ac:dyDescent="0.2">
      <c r="A32" s="20"/>
      <c r="I32" s="20"/>
    </row>
    <row r="33" spans="1:15" ht="21" customHeight="1" x14ac:dyDescent="0.2">
      <c r="A33" s="3" t="s">
        <v>22</v>
      </c>
      <c r="C33" s="56"/>
      <c r="D33" s="56"/>
      <c r="E33" s="56"/>
      <c r="F33" s="56"/>
      <c r="G33" s="56"/>
      <c r="I33" s="3" t="s">
        <v>22</v>
      </c>
      <c r="K33" s="56"/>
      <c r="L33" s="56"/>
      <c r="M33" s="56"/>
      <c r="N33" s="56"/>
      <c r="O33" s="56"/>
    </row>
    <row r="34" spans="1:15" ht="21" customHeight="1" x14ac:dyDescent="0.2">
      <c r="A34" s="3" t="s">
        <v>23</v>
      </c>
      <c r="C34" s="56"/>
      <c r="D34" s="56"/>
      <c r="E34" s="56"/>
      <c r="F34" s="56"/>
      <c r="G34" s="56"/>
      <c r="I34" s="3" t="s">
        <v>23</v>
      </c>
      <c r="K34" s="56"/>
      <c r="L34" s="56"/>
      <c r="M34" s="56"/>
      <c r="N34" s="56"/>
      <c r="O34" s="56"/>
    </row>
    <row r="35" spans="1:15" ht="9" customHeight="1" x14ac:dyDescent="0.25">
      <c r="A35" s="17"/>
      <c r="I35" s="17"/>
    </row>
    <row r="36" spans="1:15" x14ac:dyDescent="0.2">
      <c r="A36" s="33" t="s">
        <v>36</v>
      </c>
      <c r="B36" s="54" t="s">
        <v>39</v>
      </c>
      <c r="C36" s="54"/>
      <c r="D36" s="54"/>
      <c r="E36" s="6" t="s">
        <v>31</v>
      </c>
      <c r="F36" s="6" t="s">
        <v>47</v>
      </c>
      <c r="G36" s="7"/>
      <c r="I36" s="33" t="s">
        <v>36</v>
      </c>
      <c r="J36" s="54" t="s">
        <v>39</v>
      </c>
      <c r="K36" s="54"/>
      <c r="L36" s="54"/>
      <c r="M36" s="6" t="s">
        <v>31</v>
      </c>
      <c r="N36" s="6" t="s">
        <v>47</v>
      </c>
      <c r="O36" s="7"/>
    </row>
    <row r="37" spans="1:15" x14ac:dyDescent="0.2">
      <c r="A37" s="34" t="s">
        <v>34</v>
      </c>
      <c r="B37" s="55" t="s">
        <v>35</v>
      </c>
      <c r="C37" s="55"/>
      <c r="D37" s="55"/>
      <c r="E37" s="3" t="s">
        <v>51</v>
      </c>
      <c r="F37" s="3" t="s">
        <v>52</v>
      </c>
      <c r="G37" s="8"/>
      <c r="I37" s="34" t="s">
        <v>34</v>
      </c>
      <c r="J37" s="55" t="s">
        <v>35</v>
      </c>
      <c r="K37" s="55"/>
      <c r="L37" s="55"/>
      <c r="M37" s="3" t="s">
        <v>51</v>
      </c>
      <c r="N37" s="3" t="s">
        <v>52</v>
      </c>
      <c r="O37" s="8"/>
    </row>
    <row r="38" spans="1:15" x14ac:dyDescent="0.2">
      <c r="A38" s="34" t="s">
        <v>30</v>
      </c>
      <c r="B38" s="55" t="s">
        <v>32</v>
      </c>
      <c r="C38" s="55"/>
      <c r="D38" s="55"/>
      <c r="E38" s="3" t="s">
        <v>37</v>
      </c>
      <c r="F38" s="3" t="s">
        <v>53</v>
      </c>
      <c r="G38" s="8"/>
      <c r="I38" s="34" t="s">
        <v>30</v>
      </c>
      <c r="J38" s="55" t="s">
        <v>32</v>
      </c>
      <c r="K38" s="55"/>
      <c r="L38" s="55"/>
      <c r="M38" s="3" t="s">
        <v>37</v>
      </c>
      <c r="N38" s="3" t="s">
        <v>53</v>
      </c>
      <c r="O38" s="8"/>
    </row>
    <row r="39" spans="1:15" x14ac:dyDescent="0.2">
      <c r="A39" s="35" t="s">
        <v>28</v>
      </c>
      <c r="B39" s="53" t="s">
        <v>29</v>
      </c>
      <c r="C39" s="53"/>
      <c r="D39" s="53"/>
      <c r="E39" s="9" t="s">
        <v>33</v>
      </c>
      <c r="F39" s="9" t="s">
        <v>40</v>
      </c>
      <c r="G39" s="10"/>
      <c r="I39" s="35" t="s">
        <v>28</v>
      </c>
      <c r="J39" s="53" t="s">
        <v>29</v>
      </c>
      <c r="K39" s="53"/>
      <c r="L39" s="53"/>
      <c r="M39" s="9" t="s">
        <v>33</v>
      </c>
      <c r="N39" s="9" t="s">
        <v>40</v>
      </c>
      <c r="O39" s="10"/>
    </row>
  </sheetData>
  <sheetProtection algorithmName="SHA-512" hashValue="KWw78kbg0F8DsEldCqjKoiHEgQe91VoI6gmQFdGjldx1Oc0AtR8pn0pWKCJEeoKmzXN0VdLayh+0f4/h67R65A==" saltValue="9CLDA2CXi/H9+NFS22eSrQ==" spinCount="100000" sheet="1" objects="1" scenarios="1"/>
  <mergeCells count="80">
    <mergeCell ref="A1:G1"/>
    <mergeCell ref="I1:O1"/>
    <mergeCell ref="N13:O13"/>
    <mergeCell ref="N6:O6"/>
    <mergeCell ref="N23:O23"/>
    <mergeCell ref="I2:O2"/>
    <mergeCell ref="J3:L3"/>
    <mergeCell ref="N3:O3"/>
    <mergeCell ref="J4:L4"/>
    <mergeCell ref="N4:O4"/>
    <mergeCell ref="N5:O5"/>
    <mergeCell ref="F9:G9"/>
    <mergeCell ref="F6:G6"/>
    <mergeCell ref="F22:G22"/>
    <mergeCell ref="F21:G21"/>
    <mergeCell ref="F18:G18"/>
    <mergeCell ref="N24:O24"/>
    <mergeCell ref="N10:O10"/>
    <mergeCell ref="N11:O11"/>
    <mergeCell ref="N14:O14"/>
    <mergeCell ref="N22:O22"/>
    <mergeCell ref="N12:O12"/>
    <mergeCell ref="B31:D31"/>
    <mergeCell ref="N20:O20"/>
    <mergeCell ref="N8:O8"/>
    <mergeCell ref="N9:O9"/>
    <mergeCell ref="N16:O16"/>
    <mergeCell ref="N17:O17"/>
    <mergeCell ref="N21:O21"/>
    <mergeCell ref="N19:O19"/>
    <mergeCell ref="N15:O15"/>
    <mergeCell ref="N18:O18"/>
    <mergeCell ref="N25:O25"/>
    <mergeCell ref="B29:D29"/>
    <mergeCell ref="B30:D30"/>
    <mergeCell ref="F29:G29"/>
    <mergeCell ref="F12:G12"/>
    <mergeCell ref="F13:G13"/>
    <mergeCell ref="K34:O34"/>
    <mergeCell ref="F28:G28"/>
    <mergeCell ref="N30:O30"/>
    <mergeCell ref="C33:G33"/>
    <mergeCell ref="F31:G31"/>
    <mergeCell ref="B28:D28"/>
    <mergeCell ref="C34:G34"/>
    <mergeCell ref="F30:G30"/>
    <mergeCell ref="N31:O31"/>
    <mergeCell ref="J30:L30"/>
    <mergeCell ref="K33:O33"/>
    <mergeCell ref="J28:L28"/>
    <mergeCell ref="N28:O28"/>
    <mergeCell ref="J29:L29"/>
    <mergeCell ref="N29:O29"/>
    <mergeCell ref="J31:L31"/>
    <mergeCell ref="F19:G19"/>
    <mergeCell ref="F20:G20"/>
    <mergeCell ref="F23:G23"/>
    <mergeCell ref="F24:G24"/>
    <mergeCell ref="F25:G25"/>
    <mergeCell ref="A2:G2"/>
    <mergeCell ref="B3:D3"/>
    <mergeCell ref="B4:D4"/>
    <mergeCell ref="F3:G3"/>
    <mergeCell ref="F17:G17"/>
    <mergeCell ref="F14:G14"/>
    <mergeCell ref="F16:G16"/>
    <mergeCell ref="F10:G10"/>
    <mergeCell ref="F11:G11"/>
    <mergeCell ref="F8:G8"/>
    <mergeCell ref="F15:G15"/>
    <mergeCell ref="F4:G4"/>
    <mergeCell ref="F5:G5"/>
    <mergeCell ref="J39:L39"/>
    <mergeCell ref="B36:D36"/>
    <mergeCell ref="B37:D37"/>
    <mergeCell ref="B38:D38"/>
    <mergeCell ref="B39:D39"/>
    <mergeCell ref="J36:L36"/>
    <mergeCell ref="J37:L37"/>
    <mergeCell ref="J38:L38"/>
  </mergeCells>
  <phoneticPr fontId="0" type="noConversion"/>
  <printOptions horizontalCentered="1" verticalCentered="1"/>
  <pageMargins left="0" right="0" top="0.01" bottom="0" header="0.5" footer="0.17"/>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9"/>
  <sheetViews>
    <sheetView workbookViewId="0">
      <selection activeCell="Q8" sqref="Q8"/>
    </sheetView>
  </sheetViews>
  <sheetFormatPr defaultColWidth="9.140625" defaultRowHeight="12.75" x14ac:dyDescent="0.2"/>
  <cols>
    <col min="1" max="1" width="10.5703125" style="3" customWidth="1"/>
    <col min="2" max="4" width="8.7109375" style="3" customWidth="1"/>
    <col min="5" max="5" width="9.42578125" style="3" customWidth="1"/>
    <col min="6" max="6" width="8.7109375" style="3" customWidth="1"/>
    <col min="7" max="7" width="10.7109375" style="3" customWidth="1"/>
    <col min="8" max="8" width="4.42578125" style="3" customWidth="1"/>
    <col min="9" max="9" width="10.5703125" style="3" customWidth="1"/>
    <col min="10" max="12" width="8.7109375" style="3" customWidth="1"/>
    <col min="13" max="13" width="9.42578125" style="3" customWidth="1"/>
    <col min="14" max="14" width="8.7109375" style="3" customWidth="1"/>
    <col min="15" max="15" width="10.7109375" style="3" customWidth="1"/>
    <col min="16" max="16384" width="9.140625" style="1"/>
  </cols>
  <sheetData>
    <row r="1" spans="1:15" x14ac:dyDescent="0.2">
      <c r="A1" s="43" t="s">
        <v>55</v>
      </c>
      <c r="B1" s="43"/>
      <c r="C1" s="43"/>
      <c r="D1" s="43"/>
      <c r="E1" s="43"/>
      <c r="F1" s="43"/>
      <c r="G1" s="43"/>
      <c r="I1" s="43" t="s">
        <v>55</v>
      </c>
      <c r="J1" s="43"/>
      <c r="K1" s="43"/>
      <c r="L1" s="43"/>
      <c r="M1" s="43"/>
      <c r="N1" s="43"/>
      <c r="O1" s="43"/>
    </row>
    <row r="2" spans="1:15" ht="15.75" customHeight="1" x14ac:dyDescent="0.2">
      <c r="A2" s="43" t="s">
        <v>0</v>
      </c>
      <c r="B2" s="43"/>
      <c r="C2" s="43"/>
      <c r="D2" s="43"/>
      <c r="E2" s="43"/>
      <c r="F2" s="43"/>
      <c r="G2" s="43"/>
      <c r="H2" s="14"/>
      <c r="I2" s="43" t="s">
        <v>0</v>
      </c>
      <c r="J2" s="43"/>
      <c r="K2" s="43"/>
      <c r="L2" s="43"/>
      <c r="M2" s="43"/>
      <c r="N2" s="43"/>
      <c r="O2" s="43"/>
    </row>
    <row r="3" spans="1:15" ht="20.25" customHeight="1" thickBot="1" x14ac:dyDescent="0.25">
      <c r="A3" s="2" t="s">
        <v>1</v>
      </c>
      <c r="B3" s="44">
        <f>'7-15 &amp; 7-31'!B3:D3</f>
        <v>0</v>
      </c>
      <c r="C3" s="44"/>
      <c r="D3" s="44"/>
      <c r="E3" s="2" t="s">
        <v>2</v>
      </c>
      <c r="F3" s="45">
        <f>'7-15 &amp; 7-31'!F3:G3</f>
        <v>0</v>
      </c>
      <c r="G3" s="45"/>
      <c r="H3" s="2"/>
      <c r="I3" s="2" t="s">
        <v>1</v>
      </c>
      <c r="J3" s="44">
        <f>'7-15 &amp; 7-31'!J3:L3</f>
        <v>0</v>
      </c>
      <c r="K3" s="44"/>
      <c r="L3" s="44"/>
      <c r="M3" s="2" t="s">
        <v>2</v>
      </c>
      <c r="N3" s="45">
        <f>'7-15 &amp; 7-31'!N3:O3</f>
        <v>0</v>
      </c>
      <c r="O3" s="45"/>
    </row>
    <row r="4" spans="1:15" ht="19.5" customHeight="1" thickBot="1" x14ac:dyDescent="0.25">
      <c r="A4" s="2" t="s">
        <v>44</v>
      </c>
      <c r="B4" s="38">
        <f>'8-15 &amp; 8-31'!B4:D4</f>
        <v>0</v>
      </c>
      <c r="C4" s="38"/>
      <c r="D4" s="38"/>
      <c r="E4" s="2" t="s">
        <v>43</v>
      </c>
      <c r="F4" s="44">
        <f>'7-15 &amp; 7-31'!F4:G4</f>
        <v>0</v>
      </c>
      <c r="G4" s="44"/>
      <c r="H4" s="2"/>
      <c r="I4" s="2" t="s">
        <v>44</v>
      </c>
      <c r="J4" s="38">
        <f>'8-15 &amp; 8-31'!J4:L4</f>
        <v>0</v>
      </c>
      <c r="K4" s="38"/>
      <c r="L4" s="38"/>
      <c r="M4" s="2" t="s">
        <v>43</v>
      </c>
      <c r="N4" s="44">
        <f>'7-15 &amp; 7-31'!N4:O4</f>
        <v>0</v>
      </c>
      <c r="O4" s="44"/>
    </row>
    <row r="5" spans="1:15" ht="18" customHeight="1" thickBot="1" x14ac:dyDescent="0.25">
      <c r="A5" s="2" t="s">
        <v>42</v>
      </c>
      <c r="B5" s="2"/>
      <c r="C5" s="19">
        <f>'12-15 &amp; 12-31'!L5+1</f>
        <v>45642</v>
      </c>
      <c r="D5" s="19">
        <f>C5+15</f>
        <v>45657</v>
      </c>
      <c r="E5" s="2" t="s">
        <v>3</v>
      </c>
      <c r="F5" s="38">
        <f>'7-15 &amp; 7-31'!F5:G5</f>
        <v>0</v>
      </c>
      <c r="G5" s="38"/>
      <c r="H5" s="2"/>
      <c r="I5" s="2" t="s">
        <v>42</v>
      </c>
      <c r="J5" s="2"/>
      <c r="K5" s="19">
        <f>D5+1</f>
        <v>45658</v>
      </c>
      <c r="L5" s="19">
        <f>K5+14</f>
        <v>45672</v>
      </c>
      <c r="M5" s="2" t="s">
        <v>3</v>
      </c>
      <c r="N5" s="38">
        <f>'7-15 &amp; 7-31'!N5:O5</f>
        <v>0</v>
      </c>
      <c r="O5" s="38"/>
    </row>
    <row r="6" spans="1:15" ht="18" customHeight="1" thickBot="1" x14ac:dyDescent="0.25">
      <c r="A6" s="2" t="s">
        <v>38</v>
      </c>
      <c r="B6" s="21">
        <f>'7-15 &amp; 7-31'!B6</f>
        <v>0</v>
      </c>
      <c r="C6" s="2"/>
      <c r="D6" s="18"/>
      <c r="E6" s="2" t="s">
        <v>4</v>
      </c>
      <c r="F6" s="47">
        <f>'7-15 &amp; 7-31'!F6:G6</f>
        <v>0</v>
      </c>
      <c r="G6" s="47"/>
      <c r="H6" s="2"/>
      <c r="I6" s="2" t="s">
        <v>38</v>
      </c>
      <c r="J6" s="21">
        <f>'7-15 &amp; 7-31'!J6</f>
        <v>0</v>
      </c>
      <c r="K6" s="2"/>
      <c r="L6" s="18"/>
      <c r="M6" s="2" t="s">
        <v>4</v>
      </c>
      <c r="N6" s="38">
        <f>'7-15 &amp; 7-31'!N6:O6</f>
        <v>0</v>
      </c>
      <c r="O6" s="38"/>
    </row>
    <row r="7" spans="1:15" ht="13.5" customHeight="1" x14ac:dyDescent="0.2"/>
    <row r="8" spans="1:15" s="13" customFormat="1" ht="23.25" customHeight="1" x14ac:dyDescent="0.2">
      <c r="A8" s="11" t="s">
        <v>5</v>
      </c>
      <c r="B8" s="12" t="s">
        <v>6</v>
      </c>
      <c r="C8" s="12" t="s">
        <v>7</v>
      </c>
      <c r="D8" s="12" t="s">
        <v>8</v>
      </c>
      <c r="E8" s="12" t="s">
        <v>9</v>
      </c>
      <c r="F8" s="39" t="s">
        <v>41</v>
      </c>
      <c r="G8" s="40"/>
      <c r="H8" s="15"/>
      <c r="I8" s="11" t="s">
        <v>5</v>
      </c>
      <c r="J8" s="12" t="s">
        <v>6</v>
      </c>
      <c r="K8" s="12" t="s">
        <v>7</v>
      </c>
      <c r="L8" s="12" t="s">
        <v>8</v>
      </c>
      <c r="M8" s="12" t="s">
        <v>9</v>
      </c>
      <c r="N8" s="39" t="s">
        <v>41</v>
      </c>
      <c r="O8" s="40"/>
    </row>
    <row r="9" spans="1:15" ht="17.25" customHeight="1" x14ac:dyDescent="0.2">
      <c r="A9" s="22">
        <f>C5</f>
        <v>45642</v>
      </c>
      <c r="B9" s="26"/>
      <c r="C9" s="26"/>
      <c r="D9" s="26"/>
      <c r="E9" s="26"/>
      <c r="F9" s="41"/>
      <c r="G9" s="42"/>
      <c r="I9" s="22">
        <f>K5</f>
        <v>45658</v>
      </c>
      <c r="J9" s="26"/>
      <c r="K9" s="26"/>
      <c r="L9" s="26"/>
      <c r="M9" s="26"/>
      <c r="N9" s="41"/>
      <c r="O9" s="42"/>
    </row>
    <row r="10" spans="1:15" ht="17.25" customHeight="1" x14ac:dyDescent="0.2">
      <c r="A10" s="22">
        <f>A9+1</f>
        <v>45643</v>
      </c>
      <c r="B10" s="26"/>
      <c r="C10" s="26"/>
      <c r="D10" s="26"/>
      <c r="E10" s="26"/>
      <c r="F10" s="41"/>
      <c r="G10" s="42"/>
      <c r="I10" s="22">
        <f>I9+1</f>
        <v>45659</v>
      </c>
      <c r="J10" s="26"/>
      <c r="K10" s="26"/>
      <c r="L10" s="26"/>
      <c r="M10" s="26"/>
      <c r="N10" s="41"/>
      <c r="O10" s="42"/>
    </row>
    <row r="11" spans="1:15" ht="17.25" customHeight="1" x14ac:dyDescent="0.2">
      <c r="A11" s="22">
        <f t="shared" ref="A11:A24" si="0">A10+1</f>
        <v>45644</v>
      </c>
      <c r="B11" s="26"/>
      <c r="C11" s="26"/>
      <c r="D11" s="26"/>
      <c r="E11" s="26"/>
      <c r="F11" s="41"/>
      <c r="G11" s="42"/>
      <c r="I11" s="22">
        <f t="shared" ref="I11:I23" si="1">I10+1</f>
        <v>45660</v>
      </c>
      <c r="J11" s="26"/>
      <c r="K11" s="26"/>
      <c r="L11" s="26"/>
      <c r="M11" s="26"/>
      <c r="N11" s="41"/>
      <c r="O11" s="42"/>
    </row>
    <row r="12" spans="1:15" ht="17.25" customHeight="1" x14ac:dyDescent="0.2">
      <c r="A12" s="22">
        <f t="shared" si="0"/>
        <v>45645</v>
      </c>
      <c r="B12" s="26"/>
      <c r="C12" s="26"/>
      <c r="D12" s="26"/>
      <c r="E12" s="26"/>
      <c r="F12" s="41"/>
      <c r="G12" s="42"/>
      <c r="I12" s="22">
        <f t="shared" si="1"/>
        <v>45661</v>
      </c>
      <c r="J12" s="26"/>
      <c r="K12" s="26"/>
      <c r="L12" s="26"/>
      <c r="M12" s="26"/>
      <c r="N12" s="41"/>
      <c r="O12" s="42"/>
    </row>
    <row r="13" spans="1:15" ht="17.25" customHeight="1" x14ac:dyDescent="0.2">
      <c r="A13" s="22">
        <f t="shared" si="0"/>
        <v>45646</v>
      </c>
      <c r="B13" s="26"/>
      <c r="C13" s="26"/>
      <c r="D13" s="26"/>
      <c r="E13" s="26"/>
      <c r="F13" s="41"/>
      <c r="G13" s="42"/>
      <c r="I13" s="22">
        <f t="shared" si="1"/>
        <v>45662</v>
      </c>
      <c r="J13" s="26"/>
      <c r="K13" s="26"/>
      <c r="L13" s="26"/>
      <c r="M13" s="26"/>
      <c r="N13" s="41"/>
      <c r="O13" s="42"/>
    </row>
    <row r="14" spans="1:15" ht="17.25" customHeight="1" x14ac:dyDescent="0.2">
      <c r="A14" s="22">
        <f t="shared" si="0"/>
        <v>45647</v>
      </c>
      <c r="B14" s="26"/>
      <c r="C14" s="26"/>
      <c r="D14" s="26"/>
      <c r="E14" s="26"/>
      <c r="F14" s="41"/>
      <c r="G14" s="42"/>
      <c r="I14" s="22">
        <f t="shared" si="1"/>
        <v>45663</v>
      </c>
      <c r="J14" s="26"/>
      <c r="K14" s="26"/>
      <c r="L14" s="26"/>
      <c r="M14" s="26"/>
      <c r="N14" s="41"/>
      <c r="O14" s="42"/>
    </row>
    <row r="15" spans="1:15" ht="17.25" customHeight="1" x14ac:dyDescent="0.2">
      <c r="A15" s="22">
        <f t="shared" si="0"/>
        <v>45648</v>
      </c>
      <c r="B15" s="26"/>
      <c r="C15" s="26"/>
      <c r="D15" s="26"/>
      <c r="E15" s="26"/>
      <c r="F15" s="41"/>
      <c r="G15" s="42"/>
      <c r="I15" s="22">
        <f t="shared" si="1"/>
        <v>45664</v>
      </c>
      <c r="J15" s="26"/>
      <c r="K15" s="26"/>
      <c r="L15" s="26"/>
      <c r="M15" s="26"/>
      <c r="N15" s="41"/>
      <c r="O15" s="42"/>
    </row>
    <row r="16" spans="1:15" ht="17.25" customHeight="1" x14ac:dyDescent="0.2">
      <c r="A16" s="22">
        <f t="shared" si="0"/>
        <v>45649</v>
      </c>
      <c r="B16" s="26"/>
      <c r="C16" s="26"/>
      <c r="D16" s="26"/>
      <c r="E16" s="26"/>
      <c r="F16" s="41"/>
      <c r="G16" s="42"/>
      <c r="I16" s="22">
        <f t="shared" si="1"/>
        <v>45665</v>
      </c>
      <c r="J16" s="26"/>
      <c r="K16" s="26"/>
      <c r="L16" s="26"/>
      <c r="M16" s="26"/>
      <c r="N16" s="41"/>
      <c r="O16" s="42"/>
    </row>
    <row r="17" spans="1:15" ht="17.25" customHeight="1" x14ac:dyDescent="0.2">
      <c r="A17" s="22">
        <f t="shared" si="0"/>
        <v>45650</v>
      </c>
      <c r="B17" s="26"/>
      <c r="C17" s="26"/>
      <c r="D17" s="26"/>
      <c r="E17" s="26"/>
      <c r="F17" s="41"/>
      <c r="G17" s="42"/>
      <c r="I17" s="22">
        <f t="shared" si="1"/>
        <v>45666</v>
      </c>
      <c r="J17" s="26"/>
      <c r="K17" s="26"/>
      <c r="L17" s="26"/>
      <c r="M17" s="26"/>
      <c r="N17" s="41"/>
      <c r="O17" s="42"/>
    </row>
    <row r="18" spans="1:15" ht="17.25" customHeight="1" x14ac:dyDescent="0.2">
      <c r="A18" s="22">
        <f t="shared" si="0"/>
        <v>45651</v>
      </c>
      <c r="B18" s="26"/>
      <c r="C18" s="26"/>
      <c r="D18" s="26"/>
      <c r="E18" s="26"/>
      <c r="F18" s="41"/>
      <c r="G18" s="42"/>
      <c r="I18" s="22">
        <f t="shared" si="1"/>
        <v>45667</v>
      </c>
      <c r="J18" s="26"/>
      <c r="K18" s="26"/>
      <c r="L18" s="26"/>
      <c r="M18" s="26"/>
      <c r="N18" s="41"/>
      <c r="O18" s="42"/>
    </row>
    <row r="19" spans="1:15" ht="17.25" customHeight="1" x14ac:dyDescent="0.2">
      <c r="A19" s="22">
        <f t="shared" si="0"/>
        <v>45652</v>
      </c>
      <c r="B19" s="26"/>
      <c r="C19" s="26"/>
      <c r="D19" s="26"/>
      <c r="E19" s="26"/>
      <c r="F19" s="41"/>
      <c r="G19" s="42"/>
      <c r="I19" s="22">
        <f t="shared" si="1"/>
        <v>45668</v>
      </c>
      <c r="J19" s="26"/>
      <c r="K19" s="26"/>
      <c r="L19" s="26"/>
      <c r="M19" s="26"/>
      <c r="N19" s="41"/>
      <c r="O19" s="42"/>
    </row>
    <row r="20" spans="1:15" ht="17.25" customHeight="1" x14ac:dyDescent="0.2">
      <c r="A20" s="22">
        <f t="shared" si="0"/>
        <v>45653</v>
      </c>
      <c r="B20" s="26"/>
      <c r="C20" s="26"/>
      <c r="D20" s="26"/>
      <c r="E20" s="26"/>
      <c r="F20" s="41"/>
      <c r="G20" s="42"/>
      <c r="I20" s="22">
        <f t="shared" si="1"/>
        <v>45669</v>
      </c>
      <c r="J20" s="26"/>
      <c r="K20" s="26"/>
      <c r="L20" s="26"/>
      <c r="M20" s="26"/>
      <c r="N20" s="41"/>
      <c r="O20" s="42"/>
    </row>
    <row r="21" spans="1:15" ht="17.25" customHeight="1" x14ac:dyDescent="0.2">
      <c r="A21" s="22">
        <f t="shared" si="0"/>
        <v>45654</v>
      </c>
      <c r="B21" s="26"/>
      <c r="C21" s="26"/>
      <c r="D21" s="26"/>
      <c r="E21" s="26"/>
      <c r="F21" s="41"/>
      <c r="G21" s="42"/>
      <c r="I21" s="22">
        <f t="shared" si="1"/>
        <v>45670</v>
      </c>
      <c r="J21" s="26"/>
      <c r="K21" s="26"/>
      <c r="L21" s="26"/>
      <c r="M21" s="26"/>
      <c r="N21" s="41"/>
      <c r="O21" s="42"/>
    </row>
    <row r="22" spans="1:15" ht="17.25" customHeight="1" x14ac:dyDescent="0.2">
      <c r="A22" s="22">
        <f t="shared" si="0"/>
        <v>45655</v>
      </c>
      <c r="B22" s="26"/>
      <c r="C22" s="26"/>
      <c r="D22" s="26"/>
      <c r="E22" s="26"/>
      <c r="F22" s="41"/>
      <c r="G22" s="42"/>
      <c r="I22" s="22">
        <f t="shared" si="1"/>
        <v>45671</v>
      </c>
      <c r="J22" s="26"/>
      <c r="K22" s="26"/>
      <c r="L22" s="26"/>
      <c r="M22" s="26"/>
      <c r="N22" s="41"/>
      <c r="O22" s="42"/>
    </row>
    <row r="23" spans="1:15" ht="17.25" customHeight="1" x14ac:dyDescent="0.2">
      <c r="A23" s="22">
        <f t="shared" si="0"/>
        <v>45656</v>
      </c>
      <c r="B23" s="26"/>
      <c r="C23" s="26"/>
      <c r="D23" s="26"/>
      <c r="E23" s="26"/>
      <c r="F23" s="41"/>
      <c r="G23" s="42"/>
      <c r="I23" s="22">
        <f t="shared" si="1"/>
        <v>45672</v>
      </c>
      <c r="J23" s="26"/>
      <c r="K23" s="26"/>
      <c r="L23" s="26"/>
      <c r="M23" s="26"/>
      <c r="N23" s="41"/>
      <c r="O23" s="42"/>
    </row>
    <row r="24" spans="1:15" ht="17.25" customHeight="1" thickBot="1" x14ac:dyDescent="0.25">
      <c r="A24" s="36">
        <f t="shared" si="0"/>
        <v>45657</v>
      </c>
      <c r="B24" s="27"/>
      <c r="C24" s="27"/>
      <c r="D24" s="27"/>
      <c r="E24" s="27"/>
      <c r="F24" s="60"/>
      <c r="G24" s="61"/>
      <c r="I24" s="27"/>
      <c r="J24" s="27"/>
      <c r="K24" s="27"/>
      <c r="L24" s="27"/>
      <c r="M24" s="27"/>
      <c r="N24" s="60"/>
      <c r="O24" s="61"/>
    </row>
    <row r="25" spans="1:15" ht="17.25" customHeight="1" thickTop="1" thickBot="1" x14ac:dyDescent="0.25">
      <c r="A25" s="16" t="s">
        <v>10</v>
      </c>
      <c r="B25" s="16">
        <f>SUM(B9:B24)</f>
        <v>0</v>
      </c>
      <c r="C25" s="16">
        <f>SUM(C9:C24)</f>
        <v>0</v>
      </c>
      <c r="D25" s="16">
        <f>SUM(D9:D24)</f>
        <v>0</v>
      </c>
      <c r="E25" s="16">
        <f>SUM(E9:E24)</f>
        <v>0</v>
      </c>
      <c r="F25" s="62"/>
      <c r="G25" s="63"/>
      <c r="I25" s="16" t="s">
        <v>10</v>
      </c>
      <c r="J25" s="16">
        <f>SUM(J9:J24)</f>
        <v>0</v>
      </c>
      <c r="K25" s="16">
        <f>SUM(K9:K24)</f>
        <v>0</v>
      </c>
      <c r="L25" s="16">
        <f>SUM(L9:L24)</f>
        <v>0</v>
      </c>
      <c r="M25" s="16">
        <f>SUM(M9:M24)</f>
        <v>0</v>
      </c>
      <c r="N25" s="48"/>
      <c r="O25" s="49"/>
    </row>
    <row r="26" spans="1:15" ht="17.25" customHeight="1" thickTop="1" x14ac:dyDescent="0.25">
      <c r="A26" s="17"/>
      <c r="I26" s="17"/>
    </row>
    <row r="27" spans="1:15" x14ac:dyDescent="0.2">
      <c r="A27" s="9" t="s">
        <v>11</v>
      </c>
      <c r="B27" s="9"/>
      <c r="C27" s="9"/>
      <c r="D27" s="9"/>
      <c r="I27" s="9" t="s">
        <v>11</v>
      </c>
      <c r="J27" s="9"/>
      <c r="K27" s="9"/>
      <c r="L27" s="9"/>
    </row>
    <row r="28" spans="1:15" x14ac:dyDescent="0.2">
      <c r="A28" s="23" t="s">
        <v>12</v>
      </c>
      <c r="B28" s="46" t="s">
        <v>16</v>
      </c>
      <c r="C28" s="46"/>
      <c r="D28" s="46"/>
      <c r="E28" s="4" t="s">
        <v>20</v>
      </c>
      <c r="F28" s="46" t="s">
        <v>21</v>
      </c>
      <c r="G28" s="46"/>
      <c r="I28" s="23" t="s">
        <v>12</v>
      </c>
      <c r="J28" s="46" t="s">
        <v>16</v>
      </c>
      <c r="K28" s="46"/>
      <c r="L28" s="46"/>
      <c r="M28" s="4" t="s">
        <v>20</v>
      </c>
      <c r="N28" s="46" t="s">
        <v>21</v>
      </c>
      <c r="O28" s="46"/>
    </row>
    <row r="29" spans="1:15" x14ac:dyDescent="0.2">
      <c r="A29" s="23" t="s">
        <v>13</v>
      </c>
      <c r="B29" s="46" t="s">
        <v>17</v>
      </c>
      <c r="C29" s="46"/>
      <c r="D29" s="46"/>
      <c r="E29" s="4" t="s">
        <v>26</v>
      </c>
      <c r="F29" s="46" t="s">
        <v>27</v>
      </c>
      <c r="G29" s="46"/>
      <c r="I29" s="23" t="s">
        <v>13</v>
      </c>
      <c r="J29" s="46" t="s">
        <v>17</v>
      </c>
      <c r="K29" s="46"/>
      <c r="L29" s="46"/>
      <c r="M29" s="4" t="s">
        <v>26</v>
      </c>
      <c r="N29" s="46" t="s">
        <v>27</v>
      </c>
      <c r="O29" s="46"/>
    </row>
    <row r="30" spans="1:15" x14ac:dyDescent="0.2">
      <c r="A30" s="23" t="s">
        <v>14</v>
      </c>
      <c r="B30" s="46" t="s">
        <v>18</v>
      </c>
      <c r="C30" s="46"/>
      <c r="D30" s="46"/>
      <c r="E30" s="4" t="s">
        <v>24</v>
      </c>
      <c r="F30" s="46" t="s">
        <v>25</v>
      </c>
      <c r="G30" s="46"/>
      <c r="I30" s="23" t="s">
        <v>14</v>
      </c>
      <c r="J30" s="46" t="s">
        <v>18</v>
      </c>
      <c r="K30" s="46"/>
      <c r="L30" s="46"/>
      <c r="M30" s="4" t="s">
        <v>24</v>
      </c>
      <c r="N30" s="46" t="s">
        <v>25</v>
      </c>
      <c r="O30" s="46"/>
    </row>
    <row r="31" spans="1:15" x14ac:dyDescent="0.2">
      <c r="A31" s="23" t="s">
        <v>15</v>
      </c>
      <c r="B31" s="46" t="s">
        <v>19</v>
      </c>
      <c r="C31" s="46"/>
      <c r="D31" s="46"/>
      <c r="E31" s="4" t="s">
        <v>45</v>
      </c>
      <c r="F31" s="46" t="s">
        <v>46</v>
      </c>
      <c r="G31" s="46"/>
      <c r="I31" s="23" t="s">
        <v>15</v>
      </c>
      <c r="J31" s="46" t="s">
        <v>19</v>
      </c>
      <c r="K31" s="46"/>
      <c r="L31" s="46"/>
      <c r="M31" s="4" t="s">
        <v>45</v>
      </c>
      <c r="N31" s="46" t="s">
        <v>46</v>
      </c>
      <c r="O31" s="46"/>
    </row>
    <row r="32" spans="1:15" ht="9" customHeight="1" x14ac:dyDescent="0.2">
      <c r="A32" s="20"/>
      <c r="I32" s="20"/>
    </row>
    <row r="33" spans="1:15" ht="21" customHeight="1" x14ac:dyDescent="0.2">
      <c r="A33" s="3" t="s">
        <v>22</v>
      </c>
      <c r="C33" s="56"/>
      <c r="D33" s="56"/>
      <c r="E33" s="56"/>
      <c r="F33" s="56"/>
      <c r="G33" s="56"/>
      <c r="I33" s="3" t="s">
        <v>22</v>
      </c>
      <c r="K33" s="56"/>
      <c r="L33" s="56"/>
      <c r="M33" s="56"/>
      <c r="N33" s="56"/>
      <c r="O33" s="56"/>
    </row>
    <row r="34" spans="1:15" ht="21" customHeight="1" x14ac:dyDescent="0.2">
      <c r="A34" s="3" t="s">
        <v>23</v>
      </c>
      <c r="C34" s="56"/>
      <c r="D34" s="56"/>
      <c r="E34" s="56"/>
      <c r="F34" s="56"/>
      <c r="G34" s="56"/>
      <c r="I34" s="3" t="s">
        <v>23</v>
      </c>
      <c r="K34" s="56"/>
      <c r="L34" s="56"/>
      <c r="M34" s="56"/>
      <c r="N34" s="56"/>
      <c r="O34" s="56"/>
    </row>
    <row r="35" spans="1:15" ht="9" customHeight="1" x14ac:dyDescent="0.25">
      <c r="A35" s="17"/>
      <c r="I35" s="17"/>
    </row>
    <row r="36" spans="1:15" x14ac:dyDescent="0.2">
      <c r="A36" s="33" t="s">
        <v>36</v>
      </c>
      <c r="B36" s="54" t="s">
        <v>39</v>
      </c>
      <c r="C36" s="54"/>
      <c r="D36" s="54"/>
      <c r="E36" s="6" t="s">
        <v>31</v>
      </c>
      <c r="F36" s="6" t="s">
        <v>47</v>
      </c>
      <c r="G36" s="7"/>
      <c r="I36" s="33" t="s">
        <v>36</v>
      </c>
      <c r="J36" s="54" t="s">
        <v>39</v>
      </c>
      <c r="K36" s="54"/>
      <c r="L36" s="54"/>
      <c r="M36" s="6" t="s">
        <v>31</v>
      </c>
      <c r="N36" s="6" t="s">
        <v>47</v>
      </c>
      <c r="O36" s="7"/>
    </row>
    <row r="37" spans="1:15" x14ac:dyDescent="0.2">
      <c r="A37" s="34" t="s">
        <v>34</v>
      </c>
      <c r="B37" s="55" t="s">
        <v>35</v>
      </c>
      <c r="C37" s="55"/>
      <c r="D37" s="55"/>
      <c r="E37" s="3" t="s">
        <v>51</v>
      </c>
      <c r="F37" s="3" t="s">
        <v>52</v>
      </c>
      <c r="G37" s="8"/>
      <c r="I37" s="34" t="s">
        <v>34</v>
      </c>
      <c r="J37" s="55" t="s">
        <v>35</v>
      </c>
      <c r="K37" s="55"/>
      <c r="L37" s="55"/>
      <c r="M37" s="3" t="s">
        <v>51</v>
      </c>
      <c r="N37" s="3" t="s">
        <v>52</v>
      </c>
      <c r="O37" s="8"/>
    </row>
    <row r="38" spans="1:15" x14ac:dyDescent="0.2">
      <c r="A38" s="34" t="s">
        <v>30</v>
      </c>
      <c r="B38" s="55" t="s">
        <v>32</v>
      </c>
      <c r="C38" s="55"/>
      <c r="D38" s="55"/>
      <c r="E38" s="3" t="s">
        <v>37</v>
      </c>
      <c r="F38" s="3" t="s">
        <v>53</v>
      </c>
      <c r="G38" s="8"/>
      <c r="I38" s="34" t="s">
        <v>30</v>
      </c>
      <c r="J38" s="55" t="s">
        <v>32</v>
      </c>
      <c r="K38" s="55"/>
      <c r="L38" s="55"/>
      <c r="M38" s="3" t="s">
        <v>37</v>
      </c>
      <c r="N38" s="3" t="s">
        <v>53</v>
      </c>
      <c r="O38" s="8"/>
    </row>
    <row r="39" spans="1:15" x14ac:dyDescent="0.2">
      <c r="A39" s="35" t="s">
        <v>28</v>
      </c>
      <c r="B39" s="53" t="s">
        <v>29</v>
      </c>
      <c r="C39" s="53"/>
      <c r="D39" s="53"/>
      <c r="E39" s="9" t="s">
        <v>33</v>
      </c>
      <c r="F39" s="9" t="s">
        <v>40</v>
      </c>
      <c r="G39" s="10"/>
      <c r="I39" s="35" t="s">
        <v>28</v>
      </c>
      <c r="J39" s="53" t="s">
        <v>29</v>
      </c>
      <c r="K39" s="53"/>
      <c r="L39" s="53"/>
      <c r="M39" s="9" t="s">
        <v>33</v>
      </c>
      <c r="N39" s="9" t="s">
        <v>40</v>
      </c>
      <c r="O39" s="10"/>
    </row>
  </sheetData>
  <sheetProtection algorithmName="SHA-512" hashValue="9z3/dbHwJk6Mz5HzQnMNVm9Sw8u+ytk5yVuT7fkiCRkhaNVaHaiqNWmiHT0Zn423rfq8/QPvJQ3p/jKpPN+sYQ==" saltValue="ULJH+dN9l4F3AjdHxxr+KA==" spinCount="100000" sheet="1" objects="1" scenarios="1"/>
  <mergeCells count="80">
    <mergeCell ref="A1:G1"/>
    <mergeCell ref="I1:O1"/>
    <mergeCell ref="J29:L29"/>
    <mergeCell ref="N29:O29"/>
    <mergeCell ref="J31:L31"/>
    <mergeCell ref="N31:O31"/>
    <mergeCell ref="B29:D29"/>
    <mergeCell ref="F29:G29"/>
    <mergeCell ref="N23:O23"/>
    <mergeCell ref="N24:O24"/>
    <mergeCell ref="N18:O18"/>
    <mergeCell ref="F19:G19"/>
    <mergeCell ref="F20:G20"/>
    <mergeCell ref="F23:G23"/>
    <mergeCell ref="N22:O22"/>
    <mergeCell ref="N21:O21"/>
    <mergeCell ref="C34:G34"/>
    <mergeCell ref="F30:G30"/>
    <mergeCell ref="C33:G33"/>
    <mergeCell ref="K34:O34"/>
    <mergeCell ref="J30:L30"/>
    <mergeCell ref="N30:O30"/>
    <mergeCell ref="K33:O33"/>
    <mergeCell ref="B31:D31"/>
    <mergeCell ref="B30:D30"/>
    <mergeCell ref="F31:G31"/>
    <mergeCell ref="J39:L39"/>
    <mergeCell ref="B36:D36"/>
    <mergeCell ref="B37:D37"/>
    <mergeCell ref="B38:D38"/>
    <mergeCell ref="B39:D39"/>
    <mergeCell ref="J36:L36"/>
    <mergeCell ref="J37:L37"/>
    <mergeCell ref="J38:L38"/>
    <mergeCell ref="N19:O19"/>
    <mergeCell ref="N20:O20"/>
    <mergeCell ref="F22:G22"/>
    <mergeCell ref="F21:G21"/>
    <mergeCell ref="F28:G28"/>
    <mergeCell ref="B28:D28"/>
    <mergeCell ref="N28:O28"/>
    <mergeCell ref="F24:G24"/>
    <mergeCell ref="F25:G25"/>
    <mergeCell ref="J28:L28"/>
    <mergeCell ref="N25:O25"/>
    <mergeCell ref="I2:O2"/>
    <mergeCell ref="J3:L3"/>
    <mergeCell ref="N3:O3"/>
    <mergeCell ref="J4:L4"/>
    <mergeCell ref="N12:O12"/>
    <mergeCell ref="N4:O4"/>
    <mergeCell ref="N5:O5"/>
    <mergeCell ref="N6:O6"/>
    <mergeCell ref="N8:O8"/>
    <mergeCell ref="N9:O9"/>
    <mergeCell ref="N10:O10"/>
    <mergeCell ref="N11:O11"/>
    <mergeCell ref="N14:O14"/>
    <mergeCell ref="F8:G8"/>
    <mergeCell ref="F18:G18"/>
    <mergeCell ref="F15:G15"/>
    <mergeCell ref="F14:G14"/>
    <mergeCell ref="N15:O15"/>
    <mergeCell ref="F10:G10"/>
    <mergeCell ref="F11:G11"/>
    <mergeCell ref="F9:G9"/>
    <mergeCell ref="F16:G16"/>
    <mergeCell ref="N16:O16"/>
    <mergeCell ref="N17:O17"/>
    <mergeCell ref="F17:G17"/>
    <mergeCell ref="N13:O13"/>
    <mergeCell ref="F4:G4"/>
    <mergeCell ref="F5:G5"/>
    <mergeCell ref="F12:G12"/>
    <mergeCell ref="F13:G13"/>
    <mergeCell ref="A2:G2"/>
    <mergeCell ref="B3:D3"/>
    <mergeCell ref="B4:D4"/>
    <mergeCell ref="F3:G3"/>
    <mergeCell ref="F6:G6"/>
  </mergeCells>
  <phoneticPr fontId="0" type="noConversion"/>
  <printOptions horizontalCentered="1" verticalCentered="1"/>
  <pageMargins left="0" right="0" top="0.01" bottom="0" header="0.5" footer="0.17"/>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9"/>
  <sheetViews>
    <sheetView workbookViewId="0">
      <selection activeCell="Q8" sqref="Q8"/>
    </sheetView>
  </sheetViews>
  <sheetFormatPr defaultColWidth="9.140625" defaultRowHeight="12.75" x14ac:dyDescent="0.2"/>
  <cols>
    <col min="1" max="1" width="10.5703125" style="3" customWidth="1"/>
    <col min="2" max="4" width="8.7109375" style="3" customWidth="1"/>
    <col min="5" max="5" width="9.42578125" style="3" customWidth="1"/>
    <col min="6" max="6" width="8.7109375" style="3" customWidth="1"/>
    <col min="7" max="7" width="10.7109375" style="3" customWidth="1"/>
    <col min="8" max="8" width="4.42578125" style="3" customWidth="1"/>
    <col min="9" max="9" width="10.5703125" style="3" customWidth="1"/>
    <col min="10" max="12" width="8.7109375" style="3" customWidth="1"/>
    <col min="13" max="13" width="9.42578125" style="3" customWidth="1"/>
    <col min="14" max="14" width="8.7109375" style="3" customWidth="1"/>
    <col min="15" max="15" width="10.7109375" style="3" customWidth="1"/>
    <col min="16" max="16384" width="9.140625" style="1"/>
  </cols>
  <sheetData>
    <row r="1" spans="1:15" x14ac:dyDescent="0.2">
      <c r="A1" s="43" t="s">
        <v>55</v>
      </c>
      <c r="B1" s="43"/>
      <c r="C1" s="43"/>
      <c r="D1" s="43"/>
      <c r="E1" s="43"/>
      <c r="F1" s="43"/>
      <c r="G1" s="43"/>
      <c r="I1" s="43" t="s">
        <v>55</v>
      </c>
      <c r="J1" s="43"/>
      <c r="K1" s="43"/>
      <c r="L1" s="43"/>
      <c r="M1" s="43"/>
      <c r="N1" s="43"/>
      <c r="O1" s="43"/>
    </row>
    <row r="2" spans="1:15" ht="15.75" customHeight="1" x14ac:dyDescent="0.2">
      <c r="A2" s="43" t="s">
        <v>0</v>
      </c>
      <c r="B2" s="43"/>
      <c r="C2" s="43"/>
      <c r="D2" s="43"/>
      <c r="E2" s="43"/>
      <c r="F2" s="43"/>
      <c r="G2" s="43"/>
      <c r="H2" s="14"/>
      <c r="I2" s="43" t="s">
        <v>0</v>
      </c>
      <c r="J2" s="43"/>
      <c r="K2" s="43"/>
      <c r="L2" s="43"/>
      <c r="M2" s="43"/>
      <c r="N2" s="43"/>
      <c r="O2" s="43"/>
    </row>
    <row r="3" spans="1:15" ht="20.25" customHeight="1" thickBot="1" x14ac:dyDescent="0.25">
      <c r="A3" s="2" t="s">
        <v>1</v>
      </c>
      <c r="B3" s="44">
        <f>'7-15 &amp; 7-31'!B3:D3</f>
        <v>0</v>
      </c>
      <c r="C3" s="44"/>
      <c r="D3" s="44"/>
      <c r="E3" s="2" t="s">
        <v>2</v>
      </c>
      <c r="F3" s="45">
        <f>'7-15 &amp; 7-31'!F3:G3</f>
        <v>0</v>
      </c>
      <c r="G3" s="45"/>
      <c r="H3" s="2"/>
      <c r="I3" s="2" t="s">
        <v>1</v>
      </c>
      <c r="J3" s="44">
        <f>'7-15 &amp; 7-31'!J3:L3</f>
        <v>0</v>
      </c>
      <c r="K3" s="44"/>
      <c r="L3" s="44"/>
      <c r="M3" s="2" t="s">
        <v>2</v>
      </c>
      <c r="N3" s="45">
        <f>'7-15 &amp; 7-31'!N3:O3</f>
        <v>0</v>
      </c>
      <c r="O3" s="45"/>
    </row>
    <row r="4" spans="1:15" ht="19.5" customHeight="1" thickBot="1" x14ac:dyDescent="0.25">
      <c r="A4" s="2" t="s">
        <v>44</v>
      </c>
      <c r="B4" s="38">
        <f>'7-15 &amp; 7-31'!B4:D4</f>
        <v>0</v>
      </c>
      <c r="C4" s="38"/>
      <c r="D4" s="38"/>
      <c r="E4" s="2" t="s">
        <v>43</v>
      </c>
      <c r="F4" s="45">
        <f>'7-15 &amp; 7-31'!F4:G4</f>
        <v>0</v>
      </c>
      <c r="G4" s="45"/>
      <c r="H4" s="2"/>
      <c r="I4" s="2" t="s">
        <v>44</v>
      </c>
      <c r="J4" s="38">
        <f>'7-15 &amp; 7-31'!J4:L4</f>
        <v>0</v>
      </c>
      <c r="K4" s="38"/>
      <c r="L4" s="38"/>
      <c r="M4" s="2" t="s">
        <v>43</v>
      </c>
      <c r="N4" s="45">
        <f>'7-15 &amp; 7-31'!N4:O4</f>
        <v>0</v>
      </c>
      <c r="O4" s="45"/>
    </row>
    <row r="5" spans="1:15" ht="18" customHeight="1" thickBot="1" x14ac:dyDescent="0.25">
      <c r="A5" s="2" t="s">
        <v>42</v>
      </c>
      <c r="B5" s="2"/>
      <c r="C5" s="19">
        <f>'1-15 &amp; 1-31'!L5+1</f>
        <v>45673</v>
      </c>
      <c r="D5" s="19">
        <f>C5+15</f>
        <v>45688</v>
      </c>
      <c r="E5" s="2" t="s">
        <v>3</v>
      </c>
      <c r="F5" s="45">
        <f>'7-15 &amp; 7-31'!F5:G5</f>
        <v>0</v>
      </c>
      <c r="G5" s="45"/>
      <c r="H5" s="2"/>
      <c r="I5" s="2" t="s">
        <v>42</v>
      </c>
      <c r="J5" s="2"/>
      <c r="K5" s="19">
        <f>D5+1</f>
        <v>45689</v>
      </c>
      <c r="L5" s="19">
        <f>K5+14</f>
        <v>45703</v>
      </c>
      <c r="M5" s="2" t="s">
        <v>3</v>
      </c>
      <c r="N5" s="45">
        <f>'7-15 &amp; 7-31'!N5:O5</f>
        <v>0</v>
      </c>
      <c r="O5" s="45"/>
    </row>
    <row r="6" spans="1:15" ht="18" customHeight="1" thickBot="1" x14ac:dyDescent="0.25">
      <c r="A6" s="2" t="s">
        <v>38</v>
      </c>
      <c r="B6" s="21">
        <f>'7-15 &amp; 7-31'!B6</f>
        <v>0</v>
      </c>
      <c r="C6" s="2"/>
      <c r="D6" s="18"/>
      <c r="E6" s="2" t="s">
        <v>4</v>
      </c>
      <c r="F6" s="45">
        <f>'7-15 &amp; 7-31'!F6:G6</f>
        <v>0</v>
      </c>
      <c r="G6" s="45"/>
      <c r="H6" s="2"/>
      <c r="I6" s="2" t="s">
        <v>38</v>
      </c>
      <c r="J6" s="21">
        <f>'7-15 &amp; 7-31'!J6</f>
        <v>0</v>
      </c>
      <c r="K6" s="2"/>
      <c r="L6" s="18"/>
      <c r="M6" s="2" t="s">
        <v>4</v>
      </c>
      <c r="N6" s="45">
        <f>'7-15 &amp; 7-31'!N6:O6</f>
        <v>0</v>
      </c>
      <c r="O6" s="45"/>
    </row>
    <row r="7" spans="1:15" ht="13.5" customHeight="1" x14ac:dyDescent="0.2"/>
    <row r="8" spans="1:15" s="13" customFormat="1" ht="23.25" customHeight="1" x14ac:dyDescent="0.2">
      <c r="A8" s="11" t="s">
        <v>5</v>
      </c>
      <c r="B8" s="12" t="s">
        <v>6</v>
      </c>
      <c r="C8" s="12" t="s">
        <v>7</v>
      </c>
      <c r="D8" s="12" t="s">
        <v>8</v>
      </c>
      <c r="E8" s="12" t="s">
        <v>9</v>
      </c>
      <c r="F8" s="39" t="s">
        <v>41</v>
      </c>
      <c r="G8" s="40"/>
      <c r="H8" s="15"/>
      <c r="I8" s="11" t="s">
        <v>5</v>
      </c>
      <c r="J8" s="12" t="s">
        <v>6</v>
      </c>
      <c r="K8" s="12" t="s">
        <v>7</v>
      </c>
      <c r="L8" s="12" t="s">
        <v>8</v>
      </c>
      <c r="M8" s="12" t="s">
        <v>9</v>
      </c>
      <c r="N8" s="39" t="s">
        <v>41</v>
      </c>
      <c r="O8" s="40"/>
    </row>
    <row r="9" spans="1:15" ht="17.25" customHeight="1" x14ac:dyDescent="0.2">
      <c r="A9" s="22">
        <f>C5</f>
        <v>45673</v>
      </c>
      <c r="B9" s="26"/>
      <c r="C9" s="26"/>
      <c r="D9" s="26"/>
      <c r="E9" s="26"/>
      <c r="F9" s="41"/>
      <c r="G9" s="42"/>
      <c r="I9" s="22">
        <f>K5</f>
        <v>45689</v>
      </c>
      <c r="J9" s="26"/>
      <c r="K9" s="26"/>
      <c r="L9" s="26"/>
      <c r="M9" s="26"/>
      <c r="N9" s="41"/>
      <c r="O9" s="42"/>
    </row>
    <row r="10" spans="1:15" ht="17.25" customHeight="1" x14ac:dyDescent="0.2">
      <c r="A10" s="22">
        <f>A9+1</f>
        <v>45674</v>
      </c>
      <c r="B10" s="26"/>
      <c r="C10" s="26"/>
      <c r="D10" s="26"/>
      <c r="E10" s="26"/>
      <c r="F10" s="41"/>
      <c r="G10" s="42"/>
      <c r="I10" s="22">
        <f>I9+1</f>
        <v>45690</v>
      </c>
      <c r="J10" s="26"/>
      <c r="K10" s="26"/>
      <c r="L10" s="26"/>
      <c r="M10" s="26"/>
      <c r="N10" s="41"/>
      <c r="O10" s="42"/>
    </row>
    <row r="11" spans="1:15" ht="17.25" customHeight="1" x14ac:dyDescent="0.2">
      <c r="A11" s="22">
        <f t="shared" ref="A11:A24" si="0">A10+1</f>
        <v>45675</v>
      </c>
      <c r="B11" s="26"/>
      <c r="C11" s="26"/>
      <c r="D11" s="26"/>
      <c r="E11" s="26"/>
      <c r="F11" s="41"/>
      <c r="G11" s="42"/>
      <c r="I11" s="22">
        <f t="shared" ref="I11:I23" si="1">I10+1</f>
        <v>45691</v>
      </c>
      <c r="J11" s="26"/>
      <c r="K11" s="26"/>
      <c r="L11" s="26"/>
      <c r="M11" s="26"/>
      <c r="N11" s="41"/>
      <c r="O11" s="42"/>
    </row>
    <row r="12" spans="1:15" ht="17.25" customHeight="1" x14ac:dyDescent="0.2">
      <c r="A12" s="22">
        <f t="shared" si="0"/>
        <v>45676</v>
      </c>
      <c r="B12" s="26"/>
      <c r="C12" s="26"/>
      <c r="D12" s="26"/>
      <c r="E12" s="26"/>
      <c r="F12" s="41"/>
      <c r="G12" s="42"/>
      <c r="I12" s="22">
        <f t="shared" si="1"/>
        <v>45692</v>
      </c>
      <c r="J12" s="26"/>
      <c r="K12" s="26"/>
      <c r="L12" s="26"/>
      <c r="M12" s="26"/>
      <c r="N12" s="41"/>
      <c r="O12" s="42"/>
    </row>
    <row r="13" spans="1:15" ht="17.25" customHeight="1" x14ac:dyDescent="0.2">
      <c r="A13" s="22">
        <f t="shared" si="0"/>
        <v>45677</v>
      </c>
      <c r="B13" s="26"/>
      <c r="C13" s="26"/>
      <c r="D13" s="26"/>
      <c r="E13" s="26"/>
      <c r="F13" s="41"/>
      <c r="G13" s="42"/>
      <c r="I13" s="22">
        <f t="shared" si="1"/>
        <v>45693</v>
      </c>
      <c r="J13" s="26"/>
      <c r="K13" s="26"/>
      <c r="L13" s="26"/>
      <c r="M13" s="26"/>
      <c r="N13" s="41"/>
      <c r="O13" s="42"/>
    </row>
    <row r="14" spans="1:15" ht="17.25" customHeight="1" x14ac:dyDescent="0.2">
      <c r="A14" s="22">
        <f t="shared" si="0"/>
        <v>45678</v>
      </c>
      <c r="B14" s="26"/>
      <c r="C14" s="26"/>
      <c r="D14" s="26"/>
      <c r="E14" s="26"/>
      <c r="F14" s="41"/>
      <c r="G14" s="42"/>
      <c r="I14" s="22">
        <f t="shared" si="1"/>
        <v>45694</v>
      </c>
      <c r="J14" s="26"/>
      <c r="K14" s="26"/>
      <c r="L14" s="26"/>
      <c r="M14" s="26"/>
      <c r="N14" s="41"/>
      <c r="O14" s="42"/>
    </row>
    <row r="15" spans="1:15" ht="17.25" customHeight="1" x14ac:dyDescent="0.2">
      <c r="A15" s="22">
        <f t="shared" si="0"/>
        <v>45679</v>
      </c>
      <c r="B15" s="26"/>
      <c r="C15" s="26"/>
      <c r="D15" s="26"/>
      <c r="E15" s="26"/>
      <c r="F15" s="41"/>
      <c r="G15" s="42"/>
      <c r="I15" s="22">
        <f t="shared" si="1"/>
        <v>45695</v>
      </c>
      <c r="J15" s="26"/>
      <c r="K15" s="26"/>
      <c r="L15" s="26"/>
      <c r="M15" s="26"/>
      <c r="N15" s="41"/>
      <c r="O15" s="42"/>
    </row>
    <row r="16" spans="1:15" ht="17.25" customHeight="1" x14ac:dyDescent="0.2">
      <c r="A16" s="22">
        <f t="shared" si="0"/>
        <v>45680</v>
      </c>
      <c r="B16" s="26"/>
      <c r="C16" s="26"/>
      <c r="D16" s="26"/>
      <c r="E16" s="26"/>
      <c r="F16" s="41"/>
      <c r="G16" s="42"/>
      <c r="I16" s="22">
        <f t="shared" si="1"/>
        <v>45696</v>
      </c>
      <c r="J16" s="26"/>
      <c r="K16" s="26"/>
      <c r="L16" s="26"/>
      <c r="M16" s="26"/>
      <c r="N16" s="41"/>
      <c r="O16" s="42"/>
    </row>
    <row r="17" spans="1:15" ht="17.25" customHeight="1" x14ac:dyDescent="0.2">
      <c r="A17" s="22">
        <f t="shared" si="0"/>
        <v>45681</v>
      </c>
      <c r="B17" s="26"/>
      <c r="C17" s="26"/>
      <c r="D17" s="26"/>
      <c r="E17" s="26"/>
      <c r="F17" s="41"/>
      <c r="G17" s="42"/>
      <c r="I17" s="22">
        <f t="shared" si="1"/>
        <v>45697</v>
      </c>
      <c r="J17" s="26"/>
      <c r="K17" s="26"/>
      <c r="L17" s="26"/>
      <c r="M17" s="26"/>
      <c r="N17" s="41"/>
      <c r="O17" s="42"/>
    </row>
    <row r="18" spans="1:15" ht="17.25" customHeight="1" x14ac:dyDescent="0.2">
      <c r="A18" s="22">
        <f t="shared" si="0"/>
        <v>45682</v>
      </c>
      <c r="B18" s="26"/>
      <c r="C18" s="26"/>
      <c r="D18" s="26"/>
      <c r="E18" s="26"/>
      <c r="F18" s="41"/>
      <c r="G18" s="42"/>
      <c r="I18" s="22">
        <f t="shared" si="1"/>
        <v>45698</v>
      </c>
      <c r="J18" s="26"/>
      <c r="K18" s="26"/>
      <c r="L18" s="26"/>
      <c r="M18" s="26"/>
      <c r="N18" s="41"/>
      <c r="O18" s="42"/>
    </row>
    <row r="19" spans="1:15" ht="17.25" customHeight="1" x14ac:dyDescent="0.2">
      <c r="A19" s="22">
        <f t="shared" si="0"/>
        <v>45683</v>
      </c>
      <c r="B19" s="26"/>
      <c r="C19" s="26"/>
      <c r="D19" s="26"/>
      <c r="E19" s="26"/>
      <c r="F19" s="41"/>
      <c r="G19" s="42"/>
      <c r="I19" s="22">
        <f t="shared" si="1"/>
        <v>45699</v>
      </c>
      <c r="J19" s="26"/>
      <c r="K19" s="26"/>
      <c r="L19" s="26"/>
      <c r="M19" s="26"/>
      <c r="N19" s="41"/>
      <c r="O19" s="42"/>
    </row>
    <row r="20" spans="1:15" ht="17.25" customHeight="1" x14ac:dyDescent="0.2">
      <c r="A20" s="22">
        <f t="shared" si="0"/>
        <v>45684</v>
      </c>
      <c r="B20" s="26"/>
      <c r="C20" s="26"/>
      <c r="D20" s="26"/>
      <c r="E20" s="26"/>
      <c r="F20" s="41"/>
      <c r="G20" s="42"/>
      <c r="I20" s="22">
        <f t="shared" si="1"/>
        <v>45700</v>
      </c>
      <c r="J20" s="26"/>
      <c r="K20" s="26"/>
      <c r="L20" s="26"/>
      <c r="M20" s="26"/>
      <c r="N20" s="41"/>
      <c r="O20" s="42"/>
    </row>
    <row r="21" spans="1:15" ht="17.25" customHeight="1" x14ac:dyDescent="0.2">
      <c r="A21" s="22">
        <f t="shared" si="0"/>
        <v>45685</v>
      </c>
      <c r="B21" s="26"/>
      <c r="C21" s="26"/>
      <c r="D21" s="26"/>
      <c r="E21" s="26"/>
      <c r="F21" s="41"/>
      <c r="G21" s="42"/>
      <c r="I21" s="22">
        <f t="shared" si="1"/>
        <v>45701</v>
      </c>
      <c r="J21" s="26"/>
      <c r="K21" s="26"/>
      <c r="L21" s="26"/>
      <c r="M21" s="26"/>
      <c r="N21" s="41"/>
      <c r="O21" s="42"/>
    </row>
    <row r="22" spans="1:15" ht="17.25" customHeight="1" x14ac:dyDescent="0.2">
      <c r="A22" s="22">
        <f t="shared" si="0"/>
        <v>45686</v>
      </c>
      <c r="B22" s="26"/>
      <c r="C22" s="26"/>
      <c r="D22" s="26"/>
      <c r="E22" s="26"/>
      <c r="F22" s="41"/>
      <c r="G22" s="42"/>
      <c r="I22" s="22">
        <f t="shared" si="1"/>
        <v>45702</v>
      </c>
      <c r="J22" s="26"/>
      <c r="K22" s="26"/>
      <c r="L22" s="26"/>
      <c r="M22" s="26"/>
      <c r="N22" s="41"/>
      <c r="O22" s="42"/>
    </row>
    <row r="23" spans="1:15" ht="17.25" customHeight="1" x14ac:dyDescent="0.2">
      <c r="A23" s="22">
        <f t="shared" si="0"/>
        <v>45687</v>
      </c>
      <c r="B23" s="26"/>
      <c r="C23" s="26"/>
      <c r="D23" s="26"/>
      <c r="E23" s="26"/>
      <c r="F23" s="41"/>
      <c r="G23" s="42"/>
      <c r="I23" s="22">
        <f t="shared" si="1"/>
        <v>45703</v>
      </c>
      <c r="J23" s="26"/>
      <c r="K23" s="26"/>
      <c r="L23" s="26"/>
      <c r="M23" s="26"/>
      <c r="N23" s="41"/>
      <c r="O23" s="42"/>
    </row>
    <row r="24" spans="1:15" ht="17.25" customHeight="1" thickBot="1" x14ac:dyDescent="0.25">
      <c r="A24" s="36">
        <f t="shared" si="0"/>
        <v>45688</v>
      </c>
      <c r="B24" s="27"/>
      <c r="C24" s="27"/>
      <c r="D24" s="27"/>
      <c r="E24" s="27"/>
      <c r="F24" s="60"/>
      <c r="G24" s="61"/>
      <c r="I24" s="27"/>
      <c r="J24" s="27"/>
      <c r="K24" s="27"/>
      <c r="L24" s="27"/>
      <c r="M24" s="27"/>
      <c r="N24" s="60"/>
      <c r="O24" s="61"/>
    </row>
    <row r="25" spans="1:15" ht="17.25" customHeight="1" thickTop="1" thickBot="1" x14ac:dyDescent="0.25">
      <c r="A25" s="16" t="s">
        <v>10</v>
      </c>
      <c r="B25" s="16">
        <f>SUM(B9:B24)</f>
        <v>0</v>
      </c>
      <c r="C25" s="16">
        <f>SUM(C9:C24)</f>
        <v>0</v>
      </c>
      <c r="D25" s="16">
        <f>SUM(D9:D24)</f>
        <v>0</v>
      </c>
      <c r="E25" s="16">
        <f>SUM(E9:E24)</f>
        <v>0</v>
      </c>
      <c r="F25" s="62"/>
      <c r="G25" s="63"/>
      <c r="I25" s="16" t="s">
        <v>10</v>
      </c>
      <c r="J25" s="16">
        <f>SUM(J9:J24)</f>
        <v>0</v>
      </c>
      <c r="K25" s="16">
        <f>SUM(K9:K24)</f>
        <v>0</v>
      </c>
      <c r="L25" s="16">
        <f>SUM(L9:L24)</f>
        <v>0</v>
      </c>
      <c r="M25" s="16">
        <f>SUM(M9:M24)</f>
        <v>0</v>
      </c>
      <c r="N25" s="48"/>
      <c r="O25" s="49"/>
    </row>
    <row r="26" spans="1:15" ht="17.25" customHeight="1" thickTop="1" x14ac:dyDescent="0.25">
      <c r="A26" s="17"/>
      <c r="I26" s="17"/>
    </row>
    <row r="27" spans="1:15" x14ac:dyDescent="0.2">
      <c r="A27" s="9" t="s">
        <v>11</v>
      </c>
      <c r="B27" s="9"/>
      <c r="C27" s="9"/>
      <c r="D27" s="9"/>
      <c r="I27" s="9" t="s">
        <v>11</v>
      </c>
      <c r="J27" s="9"/>
      <c r="K27" s="9"/>
      <c r="L27" s="9"/>
    </row>
    <row r="28" spans="1:15" x14ac:dyDescent="0.2">
      <c r="A28" s="23" t="s">
        <v>12</v>
      </c>
      <c r="B28" s="46" t="s">
        <v>16</v>
      </c>
      <c r="C28" s="46"/>
      <c r="D28" s="46"/>
      <c r="E28" s="4" t="s">
        <v>20</v>
      </c>
      <c r="F28" s="46" t="s">
        <v>21</v>
      </c>
      <c r="G28" s="46"/>
      <c r="I28" s="23" t="s">
        <v>12</v>
      </c>
      <c r="J28" s="46" t="s">
        <v>16</v>
      </c>
      <c r="K28" s="46"/>
      <c r="L28" s="46"/>
      <c r="M28" s="4" t="s">
        <v>20</v>
      </c>
      <c r="N28" s="46" t="s">
        <v>21</v>
      </c>
      <c r="O28" s="46"/>
    </row>
    <row r="29" spans="1:15" x14ac:dyDescent="0.2">
      <c r="A29" s="23" t="s">
        <v>13</v>
      </c>
      <c r="B29" s="46" t="s">
        <v>17</v>
      </c>
      <c r="C29" s="46"/>
      <c r="D29" s="46"/>
      <c r="E29" s="4" t="s">
        <v>26</v>
      </c>
      <c r="F29" s="46" t="s">
        <v>27</v>
      </c>
      <c r="G29" s="46"/>
      <c r="I29" s="23" t="s">
        <v>13</v>
      </c>
      <c r="J29" s="46" t="s">
        <v>17</v>
      </c>
      <c r="K29" s="46"/>
      <c r="L29" s="46"/>
      <c r="M29" s="4" t="s">
        <v>26</v>
      </c>
      <c r="N29" s="46" t="s">
        <v>27</v>
      </c>
      <c r="O29" s="46"/>
    </row>
    <row r="30" spans="1:15" x14ac:dyDescent="0.2">
      <c r="A30" s="23" t="s">
        <v>14</v>
      </c>
      <c r="B30" s="46" t="s">
        <v>18</v>
      </c>
      <c r="C30" s="46"/>
      <c r="D30" s="46"/>
      <c r="E30" s="4" t="s">
        <v>24</v>
      </c>
      <c r="F30" s="46" t="s">
        <v>25</v>
      </c>
      <c r="G30" s="46"/>
      <c r="I30" s="23" t="s">
        <v>14</v>
      </c>
      <c r="J30" s="46" t="s">
        <v>18</v>
      </c>
      <c r="K30" s="46"/>
      <c r="L30" s="46"/>
      <c r="M30" s="4" t="s">
        <v>24</v>
      </c>
      <c r="N30" s="46" t="s">
        <v>25</v>
      </c>
      <c r="O30" s="46"/>
    </row>
    <row r="31" spans="1:15" x14ac:dyDescent="0.2">
      <c r="A31" s="23" t="s">
        <v>15</v>
      </c>
      <c r="B31" s="46" t="s">
        <v>19</v>
      </c>
      <c r="C31" s="46"/>
      <c r="D31" s="46"/>
      <c r="E31" s="4" t="s">
        <v>45</v>
      </c>
      <c r="F31" s="46" t="s">
        <v>46</v>
      </c>
      <c r="G31" s="46"/>
      <c r="I31" s="23" t="s">
        <v>15</v>
      </c>
      <c r="J31" s="46" t="s">
        <v>19</v>
      </c>
      <c r="K31" s="46"/>
      <c r="L31" s="46"/>
      <c r="M31" s="4" t="s">
        <v>45</v>
      </c>
      <c r="N31" s="46" t="s">
        <v>46</v>
      </c>
      <c r="O31" s="46"/>
    </row>
    <row r="32" spans="1:15" ht="9" customHeight="1" x14ac:dyDescent="0.2">
      <c r="A32" s="20"/>
      <c r="I32" s="20"/>
    </row>
    <row r="33" spans="1:15" ht="21" customHeight="1" x14ac:dyDescent="0.2">
      <c r="A33" s="3" t="s">
        <v>22</v>
      </c>
      <c r="C33" s="56"/>
      <c r="D33" s="56"/>
      <c r="E33" s="56"/>
      <c r="F33" s="56"/>
      <c r="G33" s="56"/>
      <c r="I33" s="3" t="s">
        <v>22</v>
      </c>
      <c r="K33" s="56"/>
      <c r="L33" s="56"/>
      <c r="M33" s="56"/>
      <c r="N33" s="56"/>
      <c r="O33" s="56"/>
    </row>
    <row r="34" spans="1:15" ht="21" customHeight="1" x14ac:dyDescent="0.2">
      <c r="A34" s="3" t="s">
        <v>23</v>
      </c>
      <c r="C34" s="56"/>
      <c r="D34" s="56"/>
      <c r="E34" s="56"/>
      <c r="F34" s="56"/>
      <c r="G34" s="56"/>
      <c r="I34" s="3" t="s">
        <v>23</v>
      </c>
      <c r="K34" s="56"/>
      <c r="L34" s="56"/>
      <c r="M34" s="56"/>
      <c r="N34" s="56"/>
      <c r="O34" s="56"/>
    </row>
    <row r="35" spans="1:15" ht="9" customHeight="1" x14ac:dyDescent="0.25">
      <c r="A35" s="17"/>
      <c r="I35" s="17"/>
    </row>
    <row r="36" spans="1:15" x14ac:dyDescent="0.2">
      <c r="A36" s="33" t="s">
        <v>36</v>
      </c>
      <c r="B36" s="54" t="s">
        <v>39</v>
      </c>
      <c r="C36" s="54"/>
      <c r="D36" s="54"/>
      <c r="E36" s="6" t="s">
        <v>31</v>
      </c>
      <c r="F36" s="6" t="s">
        <v>47</v>
      </c>
      <c r="G36" s="7"/>
      <c r="I36" s="33" t="s">
        <v>36</v>
      </c>
      <c r="J36" s="54" t="s">
        <v>39</v>
      </c>
      <c r="K36" s="54"/>
      <c r="L36" s="54"/>
      <c r="M36" s="6" t="s">
        <v>31</v>
      </c>
      <c r="N36" s="6" t="s">
        <v>47</v>
      </c>
      <c r="O36" s="7"/>
    </row>
    <row r="37" spans="1:15" x14ac:dyDescent="0.2">
      <c r="A37" s="34" t="s">
        <v>34</v>
      </c>
      <c r="B37" s="55" t="s">
        <v>35</v>
      </c>
      <c r="C37" s="55"/>
      <c r="D37" s="55"/>
      <c r="E37" s="3" t="s">
        <v>51</v>
      </c>
      <c r="F37" s="3" t="s">
        <v>52</v>
      </c>
      <c r="G37" s="8"/>
      <c r="I37" s="34" t="s">
        <v>34</v>
      </c>
      <c r="J37" s="55" t="s">
        <v>35</v>
      </c>
      <c r="K37" s="55"/>
      <c r="L37" s="55"/>
      <c r="M37" s="3" t="s">
        <v>51</v>
      </c>
      <c r="N37" s="3" t="s">
        <v>52</v>
      </c>
      <c r="O37" s="8"/>
    </row>
    <row r="38" spans="1:15" x14ac:dyDescent="0.2">
      <c r="A38" s="34" t="s">
        <v>30</v>
      </c>
      <c r="B38" s="55" t="s">
        <v>32</v>
      </c>
      <c r="C38" s="55"/>
      <c r="D38" s="55"/>
      <c r="E38" s="3" t="s">
        <v>37</v>
      </c>
      <c r="F38" s="3" t="s">
        <v>53</v>
      </c>
      <c r="G38" s="8"/>
      <c r="I38" s="34" t="s">
        <v>30</v>
      </c>
      <c r="J38" s="55" t="s">
        <v>32</v>
      </c>
      <c r="K38" s="55"/>
      <c r="L38" s="55"/>
      <c r="M38" s="3" t="s">
        <v>37</v>
      </c>
      <c r="N38" s="3" t="s">
        <v>53</v>
      </c>
      <c r="O38" s="8"/>
    </row>
    <row r="39" spans="1:15" x14ac:dyDescent="0.2">
      <c r="A39" s="35" t="s">
        <v>28</v>
      </c>
      <c r="B39" s="53" t="s">
        <v>29</v>
      </c>
      <c r="C39" s="53"/>
      <c r="D39" s="53"/>
      <c r="E39" s="9" t="s">
        <v>33</v>
      </c>
      <c r="F39" s="9" t="s">
        <v>40</v>
      </c>
      <c r="G39" s="10"/>
      <c r="I39" s="35" t="s">
        <v>28</v>
      </c>
      <c r="J39" s="53" t="s">
        <v>29</v>
      </c>
      <c r="K39" s="53"/>
      <c r="L39" s="53"/>
      <c r="M39" s="9" t="s">
        <v>33</v>
      </c>
      <c r="N39" s="9" t="s">
        <v>40</v>
      </c>
      <c r="O39" s="10"/>
    </row>
  </sheetData>
  <sheetProtection algorithmName="SHA-512" hashValue="QufEL4OuvKwKWl9XLgm+ZS5ORIfnwUnaR+oQS+AL7t9JnQAG+erMZR+Cuu5sSSw9fbXw0lrCpwfY1OXzHpEIsA==" saltValue="D7NqivsniUv+CUyejAS/iw==" spinCount="100000" sheet="1" objects="1" scenarios="1"/>
  <mergeCells count="80">
    <mergeCell ref="A1:G1"/>
    <mergeCell ref="I1:O1"/>
    <mergeCell ref="N13:O13"/>
    <mergeCell ref="N6:O6"/>
    <mergeCell ref="N23:O23"/>
    <mergeCell ref="I2:O2"/>
    <mergeCell ref="J3:L3"/>
    <mergeCell ref="N3:O3"/>
    <mergeCell ref="J4:L4"/>
    <mergeCell ref="N4:O4"/>
    <mergeCell ref="N5:O5"/>
    <mergeCell ref="F9:G9"/>
    <mergeCell ref="F6:G6"/>
    <mergeCell ref="F22:G22"/>
    <mergeCell ref="F21:G21"/>
    <mergeCell ref="F18:G18"/>
    <mergeCell ref="N24:O24"/>
    <mergeCell ref="N10:O10"/>
    <mergeCell ref="N11:O11"/>
    <mergeCell ref="N14:O14"/>
    <mergeCell ref="N22:O22"/>
    <mergeCell ref="N12:O12"/>
    <mergeCell ref="B31:D31"/>
    <mergeCell ref="N20:O20"/>
    <mergeCell ref="N8:O8"/>
    <mergeCell ref="N9:O9"/>
    <mergeCell ref="N16:O16"/>
    <mergeCell ref="N17:O17"/>
    <mergeCell ref="N21:O21"/>
    <mergeCell ref="N19:O19"/>
    <mergeCell ref="N15:O15"/>
    <mergeCell ref="N18:O18"/>
    <mergeCell ref="N25:O25"/>
    <mergeCell ref="B29:D29"/>
    <mergeCell ref="B30:D30"/>
    <mergeCell ref="F29:G29"/>
    <mergeCell ref="F12:G12"/>
    <mergeCell ref="F13:G13"/>
    <mergeCell ref="K34:O34"/>
    <mergeCell ref="F28:G28"/>
    <mergeCell ref="N30:O30"/>
    <mergeCell ref="C33:G33"/>
    <mergeCell ref="F31:G31"/>
    <mergeCell ref="B28:D28"/>
    <mergeCell ref="C34:G34"/>
    <mergeCell ref="F30:G30"/>
    <mergeCell ref="N31:O31"/>
    <mergeCell ref="J30:L30"/>
    <mergeCell ref="K33:O33"/>
    <mergeCell ref="J28:L28"/>
    <mergeCell ref="N28:O28"/>
    <mergeCell ref="J29:L29"/>
    <mergeCell ref="N29:O29"/>
    <mergeCell ref="J31:L31"/>
    <mergeCell ref="F19:G19"/>
    <mergeCell ref="F20:G20"/>
    <mergeCell ref="F23:G23"/>
    <mergeCell ref="F24:G24"/>
    <mergeCell ref="F25:G25"/>
    <mergeCell ref="A2:G2"/>
    <mergeCell ref="B3:D3"/>
    <mergeCell ref="B4:D4"/>
    <mergeCell ref="F3:G3"/>
    <mergeCell ref="F17:G17"/>
    <mergeCell ref="F14:G14"/>
    <mergeCell ref="F16:G16"/>
    <mergeCell ref="F10:G10"/>
    <mergeCell ref="F11:G11"/>
    <mergeCell ref="F8:G8"/>
    <mergeCell ref="F15:G15"/>
    <mergeCell ref="F4:G4"/>
    <mergeCell ref="F5:G5"/>
    <mergeCell ref="J39:L39"/>
    <mergeCell ref="B36:D36"/>
    <mergeCell ref="B37:D37"/>
    <mergeCell ref="B38:D38"/>
    <mergeCell ref="B39:D39"/>
    <mergeCell ref="J36:L36"/>
    <mergeCell ref="J37:L37"/>
    <mergeCell ref="J38:L38"/>
  </mergeCells>
  <phoneticPr fontId="0" type="noConversion"/>
  <printOptions horizontalCentered="1" verticalCentered="1"/>
  <pageMargins left="0" right="0" top="0.01" bottom="0" header="0.5" footer="0.17"/>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7-15 &amp; 7-31</vt:lpstr>
      <vt:lpstr>8-15 &amp; 8-31</vt:lpstr>
      <vt:lpstr>9-15 &amp; 9-30</vt:lpstr>
      <vt:lpstr>10-15 &amp; 10-31</vt:lpstr>
      <vt:lpstr>11-15 &amp; 11-30</vt:lpstr>
      <vt:lpstr>12-15 &amp; 12-31</vt:lpstr>
      <vt:lpstr>1-15 &amp; 1-31</vt:lpstr>
      <vt:lpstr>2-15 &amp; 2-28</vt:lpstr>
      <vt:lpstr>3-15 &amp; 3-31</vt:lpstr>
      <vt:lpstr>4-15 &amp; 4-30</vt:lpstr>
      <vt:lpstr>5-15 &amp; 5-31</vt:lpstr>
      <vt:lpstr>6-15 &amp; 6-30</vt:lpstr>
      <vt:lpstr>7-15</vt:lpstr>
    </vt:vector>
  </TitlesOfParts>
  <Company>Chippewa Valley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HBunch</dc:creator>
  <cp:lastModifiedBy>Parker, Nanette</cp:lastModifiedBy>
  <cp:lastPrinted>2019-06-18T15:20:33Z</cp:lastPrinted>
  <dcterms:created xsi:type="dcterms:W3CDTF">2004-11-16T14:59:06Z</dcterms:created>
  <dcterms:modified xsi:type="dcterms:W3CDTF">2024-04-10T13:14:08Z</dcterms:modified>
</cp:coreProperties>
</file>